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0D7D2458-26FB-4942-ACC8-74EB15AEBC1F}" xr6:coauthVersionLast="47" xr6:coauthVersionMax="47" xr10:uidLastSave="{00000000-0000-0000-0000-000000000000}"/>
  <bookViews>
    <workbookView xWindow="-120" yWindow="-120" windowWidth="29040" windowHeight="15720" tabRatio="205" xr2:uid="{00000000-000D-0000-FFFF-FFFF00000000}"/>
  </bookViews>
  <sheets>
    <sheet name="Biyokaçakçılık Vakaları" sheetId="1" r:id="rId1"/>
    <sheet name="Sayfa3" sheetId="4" r:id="rId2"/>
  </sheets>
  <externalReferences>
    <externalReference r:id="rId3"/>
  </externalReferences>
  <definedNames>
    <definedName name="_xlnm.Print_Area" localSheetId="0">'Biyokaçakçılık Vakaları'!$A$1:$L$122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" i="1" l="1"/>
  <c r="I6" i="1"/>
  <c r="H6" i="1"/>
  <c r="G6" i="1"/>
  <c r="F6" i="1"/>
</calcChain>
</file>

<file path=xl/sharedStrings.xml><?xml version="1.0" encoding="utf-8"?>
<sst xmlns="http://schemas.openxmlformats.org/spreadsheetml/2006/main" count="239" uniqueCount="230">
  <si>
    <t>Adana</t>
  </si>
  <si>
    <t>Suriye</t>
  </si>
  <si>
    <t>Kuş (Saka Kuşu)</t>
  </si>
  <si>
    <t>Aksaray</t>
  </si>
  <si>
    <t>Çek Cumhuriyeti</t>
  </si>
  <si>
    <t>Bitki</t>
  </si>
  <si>
    <t>Antalya</t>
  </si>
  <si>
    <t>Artvin</t>
  </si>
  <si>
    <t>Edirne</t>
  </si>
  <si>
    <t>Gaziantep</t>
  </si>
  <si>
    <t>Bitki (Yabani buğday)</t>
  </si>
  <si>
    <t>Gümüşhane</t>
  </si>
  <si>
    <t>Böcek</t>
  </si>
  <si>
    <t>Hatay</t>
  </si>
  <si>
    <t>Isparta</t>
  </si>
  <si>
    <t>İtalya</t>
  </si>
  <si>
    <t>Karabük</t>
  </si>
  <si>
    <t>İspanya</t>
  </si>
  <si>
    <t>Kars</t>
  </si>
  <si>
    <t>Macaristan</t>
  </si>
  <si>
    <t>Rize</t>
  </si>
  <si>
    <t>İsveç, Danimarka</t>
  </si>
  <si>
    <t>Van</t>
  </si>
  <si>
    <t>TR</t>
  </si>
  <si>
    <t>TR100</t>
  </si>
  <si>
    <t>İstanbul</t>
  </si>
  <si>
    <t>TR211</t>
  </si>
  <si>
    <t>Tekirdağ</t>
  </si>
  <si>
    <t>TR212</t>
  </si>
  <si>
    <t>TR213</t>
  </si>
  <si>
    <t>Kırklareli</t>
  </si>
  <si>
    <t>TR221</t>
  </si>
  <si>
    <t>Balıkesir</t>
  </si>
  <si>
    <t>TR222</t>
  </si>
  <si>
    <t>Çanakkale</t>
  </si>
  <si>
    <t>TR310</t>
  </si>
  <si>
    <t>İzmir</t>
  </si>
  <si>
    <t>TR321</t>
  </si>
  <si>
    <t>Aydın</t>
  </si>
  <si>
    <t>TR322</t>
  </si>
  <si>
    <t>Denizli</t>
  </si>
  <si>
    <t>TR323</t>
  </si>
  <si>
    <t>Muğla</t>
  </si>
  <si>
    <t>TR331</t>
  </si>
  <si>
    <t>Manisa</t>
  </si>
  <si>
    <t>TR332</t>
  </si>
  <si>
    <t>Afyonkarahisar</t>
  </si>
  <si>
    <t>TR333</t>
  </si>
  <si>
    <t>Kütahya</t>
  </si>
  <si>
    <t>TR334</t>
  </si>
  <si>
    <t>Uşak</t>
  </si>
  <si>
    <t>TR411</t>
  </si>
  <si>
    <t>Bursa</t>
  </si>
  <si>
    <t>TR412</t>
  </si>
  <si>
    <t>Eskişehir</t>
  </si>
  <si>
    <t>TR413</t>
  </si>
  <si>
    <t>Bilecik</t>
  </si>
  <si>
    <t>TR421</t>
  </si>
  <si>
    <t>Kocaeli</t>
  </si>
  <si>
    <t>TR422</t>
  </si>
  <si>
    <t>Sakarya</t>
  </si>
  <si>
    <t>TR423</t>
  </si>
  <si>
    <t>Düzce</t>
  </si>
  <si>
    <t>TR424</t>
  </si>
  <si>
    <t>Bolu</t>
  </si>
  <si>
    <t>TR425</t>
  </si>
  <si>
    <t>Yalova</t>
  </si>
  <si>
    <t>TR510</t>
  </si>
  <si>
    <t>Ankara</t>
  </si>
  <si>
    <t>TR521</t>
  </si>
  <si>
    <t>Konya</t>
  </si>
  <si>
    <t>TR522</t>
  </si>
  <si>
    <t>Karaman</t>
  </si>
  <si>
    <t>TR611</t>
  </si>
  <si>
    <t>TR612</t>
  </si>
  <si>
    <t>TR613</t>
  </si>
  <si>
    <t>Burdur</t>
  </si>
  <si>
    <t>TR621</t>
  </si>
  <si>
    <t>TR622</t>
  </si>
  <si>
    <t>Mersin</t>
  </si>
  <si>
    <t>TR631</t>
  </si>
  <si>
    <t>TR632</t>
  </si>
  <si>
    <t>Kahramanmaraş</t>
  </si>
  <si>
    <t>TR633</t>
  </si>
  <si>
    <t>Osmaniye</t>
  </si>
  <si>
    <t>TR711</t>
  </si>
  <si>
    <t>Kırıkkale</t>
  </si>
  <si>
    <t>TR712</t>
  </si>
  <si>
    <t>TR713</t>
  </si>
  <si>
    <t>Niğde</t>
  </si>
  <si>
    <t>TR714</t>
  </si>
  <si>
    <t>Nevşehir</t>
  </si>
  <si>
    <t>TR715</t>
  </si>
  <si>
    <t>Kırşehir</t>
  </si>
  <si>
    <t>TR721</t>
  </si>
  <si>
    <t>Kayseri</t>
  </si>
  <si>
    <t>TR722</t>
  </si>
  <si>
    <t>Sivas</t>
  </si>
  <si>
    <t>TR723</t>
  </si>
  <si>
    <t>Yozgat</t>
  </si>
  <si>
    <t>TR811</t>
  </si>
  <si>
    <t>Zonguldak</t>
  </si>
  <si>
    <t>TR812</t>
  </si>
  <si>
    <t>TR813</t>
  </si>
  <si>
    <t>Bartın</t>
  </si>
  <si>
    <t>TR821</t>
  </si>
  <si>
    <t>Kastamonu</t>
  </si>
  <si>
    <t>TR822</t>
  </si>
  <si>
    <t>Çankırı</t>
  </si>
  <si>
    <t>TR823</t>
  </si>
  <si>
    <t>Sinop</t>
  </si>
  <si>
    <t>TR831</t>
  </si>
  <si>
    <t>Samsun</t>
  </si>
  <si>
    <t>TR832</t>
  </si>
  <si>
    <t>Tokat</t>
  </si>
  <si>
    <t>TR833</t>
  </si>
  <si>
    <t>Çorum</t>
  </si>
  <si>
    <t>TR834</t>
  </si>
  <si>
    <t>Amasya</t>
  </si>
  <si>
    <t>TR901</t>
  </si>
  <si>
    <t>Trabzon</t>
  </si>
  <si>
    <t>TR902</t>
  </si>
  <si>
    <t>Ordu</t>
  </si>
  <si>
    <t>TR903</t>
  </si>
  <si>
    <t>Giresun</t>
  </si>
  <si>
    <t>TR904</t>
  </si>
  <si>
    <t>TR905</t>
  </si>
  <si>
    <t>TR906</t>
  </si>
  <si>
    <t>TRA11</t>
  </si>
  <si>
    <t>Erzurum</t>
  </si>
  <si>
    <t>TRA12</t>
  </si>
  <si>
    <t>Erzincan</t>
  </si>
  <si>
    <t>TRA13</t>
  </si>
  <si>
    <t>Bayburt</t>
  </si>
  <si>
    <t>TRA21</t>
  </si>
  <si>
    <t>Ağrı</t>
  </si>
  <si>
    <t>TRA22</t>
  </si>
  <si>
    <t>TRA23</t>
  </si>
  <si>
    <t>Iğdır</t>
  </si>
  <si>
    <t>TRA24</t>
  </si>
  <si>
    <t>Ardahan</t>
  </si>
  <si>
    <t>TRB11</t>
  </si>
  <si>
    <t>Malatya</t>
  </si>
  <si>
    <t>TRB12</t>
  </si>
  <si>
    <t>Elazığ</t>
  </si>
  <si>
    <t>TRB13</t>
  </si>
  <si>
    <t>Bingöl</t>
  </si>
  <si>
    <t>TRB14</t>
  </si>
  <si>
    <t>Tunceli</t>
  </si>
  <si>
    <t>TRB21</t>
  </si>
  <si>
    <t>TRB22</t>
  </si>
  <si>
    <t>Muş</t>
  </si>
  <si>
    <t>TRB23</t>
  </si>
  <si>
    <t>Bitlis</t>
  </si>
  <si>
    <t>TRB24</t>
  </si>
  <si>
    <t>Hakkari</t>
  </si>
  <si>
    <t>TRC11</t>
  </si>
  <si>
    <t>TRC12</t>
  </si>
  <si>
    <t>Adıyaman</t>
  </si>
  <si>
    <t>TRC13</t>
  </si>
  <si>
    <t>Kilis</t>
  </si>
  <si>
    <t>TRC21</t>
  </si>
  <si>
    <t>Şanlıurfa</t>
  </si>
  <si>
    <t>TRC22</t>
  </si>
  <si>
    <t>Diyarbakır</t>
  </si>
  <si>
    <t>TRC31</t>
  </si>
  <si>
    <t>Mardin</t>
  </si>
  <si>
    <t>TRC32</t>
  </si>
  <si>
    <t>Batman</t>
  </si>
  <si>
    <t>TRC33</t>
  </si>
  <si>
    <t>Şırnak</t>
  </si>
  <si>
    <t>TRC34</t>
  </si>
  <si>
    <t>Siirt</t>
  </si>
  <si>
    <t>Rusya</t>
  </si>
  <si>
    <t>Almanya</t>
  </si>
  <si>
    <t>Kertenkele ve yılan</t>
  </si>
  <si>
    <r>
      <t xml:space="preserve">Vakada ele geçirilen türler                          </t>
    </r>
    <r>
      <rPr>
        <sz val="9"/>
        <rFont val="Tahoma"/>
        <family val="2"/>
        <charset val="162"/>
      </rPr>
      <t xml:space="preserve">                                                                              Captured Species </t>
    </r>
    <r>
      <rPr>
        <b/>
        <sz val="9"/>
        <rFont val="Tahoma"/>
        <family val="2"/>
        <charset val="162"/>
      </rPr>
      <t xml:space="preserve"> </t>
    </r>
    <r>
      <rPr>
        <sz val="9"/>
        <rFont val="Tahoma"/>
        <family val="2"/>
        <charset val="162"/>
      </rPr>
      <t xml:space="preserve"> </t>
    </r>
  </si>
  <si>
    <r>
      <t>Türkiye -</t>
    </r>
    <r>
      <rPr>
        <sz val="9"/>
        <rFont val="Tahoma"/>
        <family val="2"/>
        <charset val="162"/>
      </rPr>
      <t>Turkey</t>
    </r>
  </si>
  <si>
    <r>
      <rPr>
        <vertAlign val="superscript"/>
        <sz val="9"/>
        <rFont val="Tahoma"/>
        <family val="2"/>
        <charset val="162"/>
      </rPr>
      <t>(1)</t>
    </r>
    <r>
      <rPr>
        <sz val="9"/>
        <rFont val="Tahoma"/>
        <family val="2"/>
        <charset val="162"/>
      </rPr>
      <t xml:space="preserve"> Statistical Regions (SR)</t>
    </r>
  </si>
  <si>
    <t>3 meşe türüne ait örnekler</t>
  </si>
  <si>
    <t>Japonya,Türkiye</t>
  </si>
  <si>
    <t>Kuş (Cennet Papağanı, Afrika Papağanı, Muhabbet Kuşu ve Saka Kuşu), bitki, semender</t>
  </si>
  <si>
    <t xml:space="preserve">Bitki, tohum ve böcek </t>
  </si>
  <si>
    <t>Kuş (Güvercin), ayı dışkısı</t>
  </si>
  <si>
    <t>Türkiye</t>
  </si>
  <si>
    <t>Yırtıcı kuş</t>
  </si>
  <si>
    <t>TOPLAM</t>
  </si>
  <si>
    <t>Suriye, Fransa,Türkiye, İngiltere</t>
  </si>
  <si>
    <t>Rusya,Türkiye</t>
  </si>
  <si>
    <t>İngiltere, İtalya</t>
  </si>
  <si>
    <t>Trüf Mantarı</t>
  </si>
  <si>
    <t>Türkiye, Bulgaristan</t>
  </si>
  <si>
    <t>Kelebek</t>
  </si>
  <si>
    <t>Macaristan, Bulgaristan</t>
  </si>
  <si>
    <t>Bitki, Trüf Mantarı</t>
  </si>
  <si>
    <r>
      <t xml:space="preserve">Yakalanan Şahısların Uyruğu                                                                                           </t>
    </r>
    <r>
      <rPr>
        <sz val="9"/>
        <rFont val="Tahoma"/>
        <family val="2"/>
        <charset val="162"/>
      </rPr>
      <t xml:space="preserve">Nationality of biological smuggler  </t>
    </r>
    <r>
      <rPr>
        <b/>
        <sz val="9"/>
        <rFont val="Tahoma"/>
        <family val="2"/>
        <charset val="162"/>
      </rPr>
      <t xml:space="preserve"> </t>
    </r>
  </si>
  <si>
    <t xml:space="preserve">Bitki,kelebek ve diğer böcekler,trüf mantarı </t>
  </si>
  <si>
    <t>Kelebek ve diğer böcekler, kaplumbağa, kurbağa</t>
  </si>
  <si>
    <t>Kelebek ve diğer böcekler, salyangoz, sülük, yılan ve bitki</t>
  </si>
  <si>
    <t xml:space="preserve"> Kelebek ve diğer böcekler, bitki</t>
  </si>
  <si>
    <t>Kelebek ve diğer böcekler</t>
  </si>
  <si>
    <t>Çek Cumhuriyeti, Japonya, Almanya, Romanya, İsveç, İtalya, Macaristan</t>
  </si>
  <si>
    <t>Suriye, ABD, Türkiye</t>
  </si>
  <si>
    <t>Bitki, böcek</t>
  </si>
  <si>
    <t>Yıllar</t>
  </si>
  <si>
    <t>Vaka sayısı</t>
  </si>
  <si>
    <t>Makedonya, Almanya,Türkiye,Rusya, Fransa, İsviçre, Macaristan, Japonya</t>
  </si>
  <si>
    <t>Çek Cumhuriyeti, Hollanda, Romanya,İtalya,Bulgaristan</t>
  </si>
  <si>
    <t>Semender</t>
  </si>
  <si>
    <t>Slovakya</t>
  </si>
  <si>
    <t>Almanya, Rusya</t>
  </si>
  <si>
    <t>Balık, Kelebek</t>
  </si>
  <si>
    <t>Macaristan, İran</t>
  </si>
  <si>
    <t>Bitki, Dev soğan</t>
  </si>
  <si>
    <t>İran</t>
  </si>
  <si>
    <t>3.1 Tespit edilen biyokaçakçılık vakaları, 2007-2025</t>
  </si>
  <si>
    <t>ABD, Libya, Cezayir</t>
  </si>
  <si>
    <t>Anadolu sincabı, Akrep, tarantula ve diğer örümcekler, saka kuşu</t>
  </si>
  <si>
    <t>Türkiye, Rusya</t>
  </si>
  <si>
    <t>İsveç, Belçika, Romanya, Almanya, İngiltere, Macaristan, Rusya, Çek Cum. (ÇEKYA), Avusturya, Türkiye, Lübnan</t>
  </si>
  <si>
    <t>Dev Soğan</t>
  </si>
  <si>
    <t>Kelebek ve diğer böcekler, kaplumbağa, salep,bitki, ekstrakt, salyangoz, Mikro-organizma, Tek Hücreli Canlı veya Genetik Materyal İçerebilecek Örnekler, kuşlara ait kan ve tüy örnekleri, akar, kene</t>
  </si>
  <si>
    <r>
      <t xml:space="preserve">Yıllara Göre Vaka Sayıları 
 </t>
    </r>
    <r>
      <rPr>
        <sz val="9"/>
        <rFont val="Tahoma"/>
        <family val="2"/>
        <charset val="162"/>
      </rPr>
      <t>Number of cases by years</t>
    </r>
  </si>
  <si>
    <t>The number of biological smuggling cases; 2007-2025</t>
  </si>
  <si>
    <t xml:space="preserve"> SR(1) - Level 3</t>
  </si>
  <si>
    <r>
      <t>İBBS</t>
    </r>
    <r>
      <rPr>
        <b/>
        <vertAlign val="superscript"/>
        <sz val="9"/>
        <rFont val="Tahoma"/>
        <family val="2"/>
        <charset val="162"/>
      </rPr>
      <t>(1)</t>
    </r>
    <r>
      <rPr>
        <b/>
        <sz val="9"/>
        <rFont val="Tahoma"/>
        <family val="2"/>
        <charset val="162"/>
      </rPr>
      <t xml:space="preserve"> - 3. Düzey        </t>
    </r>
  </si>
  <si>
    <r>
      <rPr>
        <b/>
        <sz val="9"/>
        <rFont val="Tahoma"/>
        <family val="2"/>
        <charset val="162"/>
      </rPr>
      <t xml:space="preserve"> Bölge Müdürlüğü
</t>
    </r>
    <r>
      <rPr>
        <sz val="9"/>
        <rFont val="Tahoma"/>
        <family val="2"/>
        <charset val="162"/>
      </rPr>
      <t xml:space="preserve"> Regional Office                  </t>
    </r>
  </si>
  <si>
    <t>Source: General Directorate of Nature Conservation and National Parks</t>
  </si>
  <si>
    <r>
      <rPr>
        <vertAlign val="superscript"/>
        <sz val="9"/>
        <rFont val="Tahoma"/>
        <family val="2"/>
        <charset val="162"/>
      </rPr>
      <t>(1)</t>
    </r>
    <r>
      <rPr>
        <sz val="9"/>
        <rFont val="Tahoma"/>
        <family val="2"/>
        <charset val="162"/>
      </rPr>
      <t xml:space="preserve"> İstatistiki Bölge Birimleri Sınıflaması (İBBS)</t>
    </r>
  </si>
  <si>
    <t>Kaynak: Doğa Koruma ve Milli Parklar Genel Müdürlüğü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</si>
</sst>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"/>
    <numFmt numFmtId="165" formatCode="0.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ahoma"/>
      <family val="2"/>
      <charset val="162"/>
    </font>
    <font>
      <sz val="9"/>
      <name val="Tahoma"/>
      <family val="2"/>
      <charset val="162"/>
    </font>
    <font>
      <sz val="10"/>
      <name val="Arial Tur"/>
      <charset val="162"/>
    </font>
    <font>
      <sz val="9"/>
      <color rgb="FFFF0000"/>
      <name val="Tahoma"/>
      <family val="2"/>
      <charset val="162"/>
    </font>
    <font>
      <b/>
      <sz val="9"/>
      <color rgb="FFFF0000"/>
      <name val="Tahoma"/>
      <family val="2"/>
      <charset val="162"/>
    </font>
    <font>
      <b/>
      <vertAlign val="superscript"/>
      <sz val="9"/>
      <name val="Tahoma"/>
      <family val="2"/>
      <charset val="162"/>
    </font>
    <font>
      <u/>
      <sz val="9"/>
      <name val="Tahoma"/>
      <family val="2"/>
      <charset val="162"/>
    </font>
    <font>
      <vertAlign val="superscript"/>
      <sz val="9"/>
      <name val="Tahoma"/>
      <family val="2"/>
      <charset val="162"/>
    </font>
    <font>
      <sz val="12"/>
      <name val="Tahoma"/>
      <family val="2"/>
      <charset val="162"/>
    </font>
    <font>
      <sz val="12"/>
      <color rgb="FFFF0000"/>
      <name val="Tahoma"/>
      <family val="2"/>
      <charset val="162"/>
    </font>
    <font>
      <sz val="9"/>
      <color theme="1"/>
      <name val="Tahoma"/>
      <family val="2"/>
      <charset val="162"/>
    </font>
    <font>
      <b/>
      <sz val="8"/>
      <name val="Tahoma"/>
      <family val="2"/>
      <charset val="162"/>
    </font>
    <font>
      <sz val="8"/>
      <name val="Tahoma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0" fontId="5" fillId="0" borderId="0"/>
    <xf numFmtId="0" fontId="5" fillId="0" borderId="0"/>
    <xf numFmtId="0" fontId="1" fillId="0" borderId="0"/>
  </cellStyleXfs>
  <cellXfs count="72">
    <xf numFmtId="0" fontId="0" fillId="0" borderId="0" xfId="0"/>
    <xf numFmtId="0" fontId="4" fillId="0" borderId="0" xfId="0" applyFont="1"/>
    <xf numFmtId="164" fontId="4" fillId="0" borderId="0" xfId="0" applyNumberFormat="1" applyFont="1"/>
    <xf numFmtId="0" fontId="6" fillId="0" borderId="0" xfId="0" applyFont="1"/>
    <xf numFmtId="165" fontId="4" fillId="0" borderId="0" xfId="0" applyNumberFormat="1" applyFont="1"/>
    <xf numFmtId="1" fontId="4" fillId="0" borderId="4" xfId="0" applyNumberFormat="1" applyFont="1" applyBorder="1" applyAlignment="1">
      <alignment horizontal="center" vertical="top" wrapText="1"/>
    </xf>
    <xf numFmtId="0" fontId="4" fillId="2" borderId="0" xfId="0" applyFont="1" applyFill="1"/>
    <xf numFmtId="0" fontId="3" fillId="0" borderId="0" xfId="1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0" xfId="1" applyFont="1" applyAlignment="1">
      <alignment horizontal="center"/>
    </xf>
    <xf numFmtId="0" fontId="6" fillId="0" borderId="0" xfId="1" applyFont="1"/>
    <xf numFmtId="0" fontId="4" fillId="0" borderId="0" xfId="1" applyFont="1"/>
    <xf numFmtId="0" fontId="4" fillId="0" borderId="0" xfId="1" applyFont="1" applyAlignment="1">
      <alignment horizontal="center"/>
    </xf>
    <xf numFmtId="0" fontId="4" fillId="0" borderId="0" xfId="1" applyFont="1" applyAlignment="1">
      <alignment vertical="center"/>
    </xf>
    <xf numFmtId="0" fontId="3" fillId="0" borderId="1" xfId="2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3" applyFont="1" applyAlignment="1">
      <alignment horizontal="left"/>
    </xf>
    <xf numFmtId="0" fontId="3" fillId="0" borderId="0" xfId="0" applyFont="1"/>
    <xf numFmtId="0" fontId="7" fillId="0" borderId="0" xfId="0" applyFont="1"/>
    <xf numFmtId="0" fontId="4" fillId="0" borderId="0" xfId="2" applyFont="1"/>
    <xf numFmtId="0" fontId="4" fillId="0" borderId="0" xfId="2" applyFont="1" applyAlignment="1">
      <alignment horizontal="center"/>
    </xf>
    <xf numFmtId="3" fontId="4" fillId="0" borderId="0" xfId="2" applyNumberFormat="1" applyFont="1"/>
    <xf numFmtId="0" fontId="11" fillId="0" borderId="0" xfId="0" applyFont="1" applyAlignment="1">
      <alignment horizontal="center"/>
    </xf>
    <xf numFmtId="0" fontId="12" fillId="0" borderId="0" xfId="0" applyFont="1"/>
    <xf numFmtId="0" fontId="11" fillId="0" borderId="0" xfId="0" applyFont="1"/>
    <xf numFmtId="0" fontId="4" fillId="0" borderId="0" xfId="1" applyFont="1" applyBorder="1"/>
    <xf numFmtId="0" fontId="6" fillId="0" borderId="0" xfId="1" applyFont="1" applyBorder="1"/>
    <xf numFmtId="0" fontId="3" fillId="0" borderId="5" xfId="2" applyFont="1" applyBorder="1" applyAlignment="1">
      <alignment horizontal="left" vertical="center" wrapText="1"/>
    </xf>
    <xf numFmtId="0" fontId="7" fillId="0" borderId="0" xfId="1" applyFont="1" applyBorder="1" applyAlignment="1">
      <alignment horizontal="left"/>
    </xf>
    <xf numFmtId="0" fontId="4" fillId="0" borderId="0" xfId="1" applyFont="1" applyAlignment="1">
      <alignment horizontal="left" vertical="top"/>
    </xf>
    <xf numFmtId="0" fontId="4" fillId="3" borderId="5" xfId="0" applyFont="1" applyFill="1" applyBorder="1"/>
    <xf numFmtId="0" fontId="4" fillId="3" borderId="1" xfId="0" applyFont="1" applyFill="1" applyBorder="1"/>
    <xf numFmtId="0" fontId="3" fillId="3" borderId="0" xfId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vertical="center" wrapText="1"/>
    </xf>
    <xf numFmtId="0" fontId="4" fillId="3" borderId="8" xfId="1" applyFont="1" applyFill="1" applyBorder="1" applyAlignment="1">
      <alignment horizontal="center"/>
    </xf>
    <xf numFmtId="1" fontId="9" fillId="3" borderId="2" xfId="0" applyNumberFormat="1" applyFont="1" applyFill="1" applyBorder="1" applyAlignment="1">
      <alignment horizontal="center" vertical="top" wrapText="1"/>
    </xf>
    <xf numFmtId="0" fontId="7" fillId="3" borderId="2" xfId="1" applyFont="1" applyFill="1" applyBorder="1" applyAlignment="1">
      <alignment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/>
    </xf>
    <xf numFmtId="0" fontId="14" fillId="3" borderId="0" xfId="2" applyFont="1" applyFill="1" applyAlignment="1">
      <alignment horizontal="left"/>
    </xf>
    <xf numFmtId="0" fontId="15" fillId="3" borderId="2" xfId="2" applyFont="1" applyFill="1" applyBorder="1" applyAlignment="1">
      <alignment horizontal="left"/>
    </xf>
    <xf numFmtId="0" fontId="3" fillId="3" borderId="7" xfId="2" applyFont="1" applyFill="1" applyBorder="1" applyAlignment="1">
      <alignment horizontal="left"/>
    </xf>
    <xf numFmtId="0" fontId="4" fillId="3" borderId="9" xfId="2" applyFont="1" applyFill="1" applyBorder="1" applyAlignment="1">
      <alignment horizontal="left" vertical="top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 applyAlignment="1">
      <alignment horizontal="right" vertical="center"/>
    </xf>
    <xf numFmtId="0" fontId="3" fillId="0" borderId="3" xfId="1" applyFont="1" applyBorder="1" applyAlignment="1">
      <alignment horizontal="right"/>
    </xf>
    <xf numFmtId="0" fontId="3" fillId="0" borderId="11" xfId="1" applyFont="1" applyBorder="1" applyAlignment="1">
      <alignment horizontal="right" vertical="center"/>
    </xf>
    <xf numFmtId="0" fontId="3" fillId="0" borderId="12" xfId="0" applyFont="1" applyBorder="1" applyAlignment="1">
      <alignment shrinkToFit="1"/>
    </xf>
    <xf numFmtId="0" fontId="3" fillId="0" borderId="13" xfId="0" applyFont="1" applyBorder="1" applyAlignment="1">
      <alignment shrinkToFit="1"/>
    </xf>
    <xf numFmtId="0" fontId="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right"/>
    </xf>
    <xf numFmtId="0" fontId="4" fillId="0" borderId="13" xfId="1" applyFont="1" applyBorder="1" applyAlignment="1">
      <alignment horizontal="right"/>
    </xf>
    <xf numFmtId="0" fontId="4" fillId="0" borderId="14" xfId="1" applyFont="1" applyBorder="1" applyAlignment="1">
      <alignment horizontal="right"/>
    </xf>
    <xf numFmtId="0" fontId="3" fillId="0" borderId="15" xfId="0" applyFont="1" applyBorder="1" applyAlignment="1">
      <alignment shrinkToFit="1"/>
    </xf>
    <xf numFmtId="0" fontId="3" fillId="0" borderId="16" xfId="0" applyFont="1" applyBorder="1" applyAlignment="1">
      <alignment shrinkToFit="1"/>
    </xf>
    <xf numFmtId="0" fontId="4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right"/>
    </xf>
    <xf numFmtId="0" fontId="4" fillId="0" borderId="16" xfId="1" applyFont="1" applyBorder="1" applyAlignment="1">
      <alignment horizontal="right"/>
    </xf>
    <xf numFmtId="0" fontId="4" fillId="0" borderId="17" xfId="1" applyFont="1" applyBorder="1" applyAlignment="1">
      <alignment horizontal="right"/>
    </xf>
    <xf numFmtId="0" fontId="4" fillId="0" borderId="16" xfId="1" applyFont="1" applyBorder="1" applyAlignment="1">
      <alignment horizontal="center"/>
    </xf>
    <xf numFmtId="0" fontId="13" fillId="0" borderId="13" xfId="0" applyFont="1" applyBorder="1" applyAlignment="1">
      <alignment wrapText="1"/>
    </xf>
    <xf numFmtId="0" fontId="4" fillId="0" borderId="13" xfId="1" applyFont="1" applyBorder="1" applyAlignment="1">
      <alignment horizontal="left" wrapText="1"/>
    </xf>
    <xf numFmtId="0" fontId="6" fillId="0" borderId="16" xfId="0" applyFont="1" applyBorder="1" applyAlignment="1">
      <alignment wrapText="1"/>
    </xf>
    <xf numFmtId="0" fontId="4" fillId="0" borderId="16" xfId="0" applyFont="1" applyBorder="1" applyAlignment="1">
      <alignment wrapText="1"/>
    </xf>
    <xf numFmtId="0" fontId="4" fillId="0" borderId="16" xfId="1" applyFont="1" applyBorder="1" applyAlignment="1">
      <alignment horizontal="left" wrapText="1"/>
    </xf>
    <xf numFmtId="0" fontId="4" fillId="0" borderId="0" xfId="3" applyFont="1"/>
    <xf numFmtId="0" fontId="3" fillId="3" borderId="1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1" fontId="4" fillId="3" borderId="0" xfId="0" applyNumberFormat="1" applyFont="1" applyFill="1" applyBorder="1" applyAlignment="1">
      <alignment horizontal="center" vertical="center" wrapText="1"/>
    </xf>
    <xf numFmtId="0" fontId="3" fillId="3" borderId="0" xfId="1" applyFont="1" applyFill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01000000}"/>
    <cellStyle name="Normal 3" xfId="4" xr:uid="{00000000-0005-0000-0000-000002000000}"/>
    <cellStyle name="Normal_2004 sonu itibariyle faaliyetler" xfId="2" xr:uid="{00000000-0005-0000-0000-000003000000}"/>
    <cellStyle name="Normal_BEŞ YILLIK KALKINMA PLANI" xfId="3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Yıllara Göre Vaka Sayıları                                                                        Number of cases by years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[1]Sayfa3!$B$1</c:f>
              <c:strCache>
                <c:ptCount val="1"/>
                <c:pt idx="0">
                  <c:v>Vaka sayısı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[1]Sayfa3!$A$2:$A$20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[1]Sayfa3!$B$2:$B$20</c:f>
              <c:numCache>
                <c:formatCode>General</c:formatCode>
                <c:ptCount val="19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9</c:v>
                </c:pt>
                <c:pt idx="4">
                  <c:v>21</c:v>
                </c:pt>
                <c:pt idx="5">
                  <c:v>11</c:v>
                </c:pt>
                <c:pt idx="6">
                  <c:v>2</c:v>
                </c:pt>
                <c:pt idx="7">
                  <c:v>6</c:v>
                </c:pt>
                <c:pt idx="8">
                  <c:v>8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  <c:pt idx="12">
                  <c:v>8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10</c:v>
                </c:pt>
                <c:pt idx="1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27-4494-9C22-8AA76217329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9170464"/>
        <c:axId val="219171024"/>
      </c:barChart>
      <c:catAx>
        <c:axId val="219170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19171024"/>
        <c:crosses val="autoZero"/>
        <c:auto val="1"/>
        <c:lblAlgn val="ctr"/>
        <c:lblOffset val="100"/>
        <c:noMultiLvlLbl val="0"/>
      </c:catAx>
      <c:valAx>
        <c:axId val="21917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19170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Yıllara Göre Vaka Sayıları                                                                        Number of cases by years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Sayfa3!$B$1</c:f>
              <c:strCache>
                <c:ptCount val="1"/>
                <c:pt idx="0">
                  <c:v>Vaka sayısı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Sayfa3!$A$2:$A$20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Sayfa3!$B$2:$B$20</c:f>
              <c:numCache>
                <c:formatCode>General</c:formatCode>
                <c:ptCount val="19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9</c:v>
                </c:pt>
                <c:pt idx="4">
                  <c:v>21</c:v>
                </c:pt>
                <c:pt idx="5">
                  <c:v>11</c:v>
                </c:pt>
                <c:pt idx="6">
                  <c:v>2</c:v>
                </c:pt>
                <c:pt idx="7">
                  <c:v>6</c:v>
                </c:pt>
                <c:pt idx="8">
                  <c:v>8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  <c:pt idx="12">
                  <c:v>8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10</c:v>
                </c:pt>
                <c:pt idx="1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9F-4A82-B83C-1CA1B3C84DE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5000016"/>
        <c:axId val="225000576"/>
      </c:barChart>
      <c:catAx>
        <c:axId val="225000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25000576"/>
        <c:crosses val="autoZero"/>
        <c:auto val="1"/>
        <c:lblAlgn val="ctr"/>
        <c:lblOffset val="100"/>
        <c:noMultiLvlLbl val="0"/>
      </c:catAx>
      <c:valAx>
        <c:axId val="225000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2500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342472</xdr:colOff>
      <xdr:row>93</xdr:row>
      <xdr:rowOff>74916</xdr:rowOff>
    </xdr:from>
    <xdr:to>
      <xdr:col>5</xdr:col>
      <xdr:colOff>17231</xdr:colOff>
      <xdr:row>126</xdr:row>
      <xdr:rowOff>53511</xdr:rowOff>
    </xdr:to>
    <xdr:graphicFrame macro="">
      <xdr:nvGraphicFramePr>
        <xdr:cNvPr id="2" name="Grafik 1">
          <a:extLst>
            <a:ext uri="{FF2B5EF4-FFF2-40B4-BE49-F238E27FC236}">
              <a16:creationId xmlns:a16="http://schemas.microsoft.com/office/drawing/2014/main" id="{C2E3F3EE-9605-4767-B2CF-565C6040F7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38099</xdr:colOff>
      <xdr:row>1</xdr:row>
      <xdr:rowOff>28574</xdr:rowOff>
    </xdr:from>
    <xdr:to>
      <xdr:col>15</xdr:col>
      <xdr:colOff>371475</xdr:colOff>
      <xdr:row>27</xdr:row>
      <xdr:rowOff>114299</xdr:rowOff>
    </xdr:to>
    <xdr:graphicFrame macro="">
      <xdr:nvGraphicFramePr>
        <xdr:cNvPr id="4" name="Grafi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useyin.topkaya\Desktop\IV.%20R&#304;P\IV.%20Resmi%20&#304;statistik%20Program&#305;\DKMP\B&#199;%20Biyoka&#231;ak&#231;ilik_ile_Mucadele-2007_2025.xlsx" TargetMode="External"/><Relationship Id="rId1" Type="http://schemas.openxmlformats.org/officeDocument/2006/relationships/externalLinkPath" Target="/Users/huseyin.topkaya/Desktop/IV.%20R&#304;P/IV.%20Resmi%20&#304;statistik%20Program&#305;/DKMP/B&#199;%20Biyoka&#231;ak&#231;ilik_ile_Mucadele-2007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iyokaçakçılık Vakaları"/>
      <sheetName val="Sayfa3"/>
    </sheetNames>
    <sheetDataSet>
      <sheetData sheetId="0" refreshError="1"/>
      <sheetData sheetId="1">
        <row r="1">
          <cell r="B1" t="str">
            <v>Vaka sayısı</v>
          </cell>
        </row>
        <row r="2">
          <cell r="A2">
            <v>2007</v>
          </cell>
          <cell r="B2">
            <v>2</v>
          </cell>
        </row>
        <row r="3">
          <cell r="A3">
            <v>2008</v>
          </cell>
          <cell r="B3">
            <v>2</v>
          </cell>
        </row>
        <row r="4">
          <cell r="A4">
            <v>2009</v>
          </cell>
          <cell r="B4">
            <v>2</v>
          </cell>
        </row>
        <row r="5">
          <cell r="A5">
            <v>2010</v>
          </cell>
          <cell r="B5">
            <v>9</v>
          </cell>
        </row>
        <row r="6">
          <cell r="A6">
            <v>2011</v>
          </cell>
          <cell r="B6">
            <v>21</v>
          </cell>
        </row>
        <row r="7">
          <cell r="A7">
            <v>2012</v>
          </cell>
          <cell r="B7">
            <v>11</v>
          </cell>
        </row>
        <row r="8">
          <cell r="A8">
            <v>2013</v>
          </cell>
          <cell r="B8">
            <v>2</v>
          </cell>
        </row>
        <row r="9">
          <cell r="A9">
            <v>2014</v>
          </cell>
          <cell r="B9">
            <v>6</v>
          </cell>
        </row>
        <row r="10">
          <cell r="A10">
            <v>2015</v>
          </cell>
          <cell r="B10">
            <v>8</v>
          </cell>
        </row>
        <row r="11">
          <cell r="A11">
            <v>2016</v>
          </cell>
          <cell r="B11">
            <v>4</v>
          </cell>
        </row>
        <row r="12">
          <cell r="A12">
            <v>2017</v>
          </cell>
          <cell r="B12">
            <v>3</v>
          </cell>
        </row>
        <row r="13">
          <cell r="A13">
            <v>2018</v>
          </cell>
          <cell r="B13">
            <v>1</v>
          </cell>
        </row>
        <row r="14">
          <cell r="A14">
            <v>2019</v>
          </cell>
          <cell r="B14">
            <v>8</v>
          </cell>
        </row>
        <row r="15">
          <cell r="A15">
            <v>2020</v>
          </cell>
          <cell r="B15">
            <v>1</v>
          </cell>
        </row>
        <row r="16">
          <cell r="A16">
            <v>2021</v>
          </cell>
          <cell r="B16">
            <v>2</v>
          </cell>
        </row>
        <row r="17">
          <cell r="A17">
            <v>2022</v>
          </cell>
          <cell r="B17">
            <v>3</v>
          </cell>
        </row>
        <row r="18">
          <cell r="A18">
            <v>2023</v>
          </cell>
          <cell r="B18">
            <v>1</v>
          </cell>
        </row>
        <row r="19">
          <cell r="A19">
            <v>2024</v>
          </cell>
          <cell r="B19">
            <v>10</v>
          </cell>
        </row>
        <row r="20">
          <cell r="A20">
            <v>2025</v>
          </cell>
          <cell r="B20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K137"/>
  <sheetViews>
    <sheetView showGridLines="0" tabSelected="1" topLeftCell="D74" zoomScale="89" zoomScaleNormal="89" workbookViewId="0">
      <selection activeCell="S95" sqref="S95"/>
    </sheetView>
  </sheetViews>
  <sheetFormatPr defaultRowHeight="11.25" x14ac:dyDescent="0.15"/>
  <cols>
    <col min="1" max="1" width="10.42578125" style="1" customWidth="1"/>
    <col min="2" max="2" width="22.42578125" style="1" customWidth="1"/>
    <col min="3" max="3" width="13.140625" style="15" customWidth="1"/>
    <col min="4" max="4" width="38.140625" style="3" customWidth="1"/>
    <col min="5" max="5" width="58.28515625" style="1" customWidth="1"/>
    <col min="6" max="13" width="9.42578125" style="1" customWidth="1"/>
    <col min="14" max="14" width="9.42578125" style="3" customWidth="1"/>
    <col min="15" max="16" width="9.42578125" style="1" customWidth="1"/>
    <col min="17" max="24" width="9.42578125" style="3" customWidth="1"/>
    <col min="25" max="25" width="9.42578125" style="15" customWidth="1"/>
    <col min="26" max="16384" width="9.140625" style="1"/>
  </cols>
  <sheetData>
    <row r="1" spans="1:28" ht="20.100000000000001" customHeight="1" x14ac:dyDescent="0.15">
      <c r="A1" s="7" t="s">
        <v>215</v>
      </c>
      <c r="B1" s="8"/>
      <c r="C1" s="9"/>
      <c r="D1" s="10"/>
      <c r="E1" s="11"/>
      <c r="F1" s="11"/>
      <c r="G1" s="11"/>
      <c r="H1" s="11"/>
      <c r="I1" s="11"/>
      <c r="J1" s="11"/>
      <c r="K1" s="11"/>
      <c r="L1" s="11"/>
      <c r="M1" s="11"/>
      <c r="N1" s="10"/>
      <c r="O1" s="11"/>
      <c r="P1" s="11"/>
      <c r="Q1" s="10"/>
      <c r="R1" s="10"/>
      <c r="S1" s="10"/>
      <c r="T1" s="10"/>
      <c r="U1" s="10"/>
      <c r="V1" s="10"/>
      <c r="W1" s="10"/>
      <c r="X1" s="10"/>
      <c r="Y1" s="12"/>
      <c r="Z1" s="11"/>
      <c r="AA1" s="11"/>
      <c r="AB1" s="11"/>
    </row>
    <row r="2" spans="1:28" ht="20.100000000000001" customHeight="1" thickBot="1" x14ac:dyDescent="0.2">
      <c r="A2" s="29" t="s">
        <v>223</v>
      </c>
      <c r="B2" s="8"/>
      <c r="C2" s="12"/>
      <c r="D2" s="10"/>
      <c r="E2" s="11"/>
      <c r="F2" s="11"/>
      <c r="G2" s="11"/>
      <c r="H2" s="11"/>
      <c r="I2" s="11"/>
      <c r="J2" s="11"/>
      <c r="K2" s="11"/>
      <c r="L2" s="25"/>
      <c r="M2" s="25"/>
      <c r="N2" s="26"/>
      <c r="O2" s="25"/>
      <c r="P2" s="11"/>
      <c r="Q2" s="10"/>
      <c r="R2" s="10"/>
      <c r="S2" s="10"/>
      <c r="T2" s="10"/>
      <c r="U2" s="10"/>
      <c r="V2" s="10"/>
      <c r="W2" s="10"/>
      <c r="X2" s="10"/>
      <c r="Y2" s="12"/>
      <c r="Z2" s="11"/>
      <c r="AA2" s="11"/>
      <c r="AB2" s="11"/>
    </row>
    <row r="3" spans="1:28" ht="43.5" customHeight="1" x14ac:dyDescent="0.15">
      <c r="A3" s="30"/>
      <c r="B3" s="31"/>
      <c r="C3" s="69" t="s">
        <v>226</v>
      </c>
      <c r="D3" s="67" t="s">
        <v>195</v>
      </c>
      <c r="E3" s="67" t="s">
        <v>176</v>
      </c>
      <c r="F3" s="67" t="s">
        <v>222</v>
      </c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8"/>
      <c r="Z3" s="11"/>
      <c r="AA3" s="11"/>
      <c r="AB3" s="11"/>
    </row>
    <row r="4" spans="1:28" ht="14.25" customHeight="1" x14ac:dyDescent="0.15">
      <c r="A4" s="42" t="s">
        <v>225</v>
      </c>
      <c r="B4" s="40"/>
      <c r="C4" s="70"/>
      <c r="D4" s="71"/>
      <c r="E4" s="71"/>
      <c r="F4" s="32"/>
      <c r="G4" s="33"/>
      <c r="H4" s="33"/>
      <c r="I4" s="33"/>
      <c r="J4" s="33"/>
      <c r="K4" s="33"/>
      <c r="L4" s="33"/>
      <c r="M4" s="33"/>
      <c r="N4" s="34"/>
      <c r="O4" s="33"/>
      <c r="P4" s="33"/>
      <c r="Q4" s="34"/>
      <c r="R4" s="34"/>
      <c r="S4" s="34"/>
      <c r="T4" s="34"/>
      <c r="U4" s="34"/>
      <c r="V4" s="34"/>
      <c r="W4" s="34"/>
      <c r="X4" s="34"/>
      <c r="Y4" s="35"/>
      <c r="Z4" s="11"/>
      <c r="AA4" s="11"/>
      <c r="AB4" s="11"/>
    </row>
    <row r="5" spans="1:28" ht="21" customHeight="1" thickBot="1" x14ac:dyDescent="0.2">
      <c r="A5" s="43" t="s">
        <v>224</v>
      </c>
      <c r="B5" s="41"/>
      <c r="C5" s="36"/>
      <c r="D5" s="37"/>
      <c r="E5" s="38"/>
      <c r="F5" s="38">
        <v>2007</v>
      </c>
      <c r="G5" s="38">
        <v>2008</v>
      </c>
      <c r="H5" s="38">
        <v>2009</v>
      </c>
      <c r="I5" s="38">
        <v>2010</v>
      </c>
      <c r="J5" s="38">
        <v>2011</v>
      </c>
      <c r="K5" s="38">
        <v>2012</v>
      </c>
      <c r="L5" s="38">
        <v>2013</v>
      </c>
      <c r="M5" s="38">
        <v>2014</v>
      </c>
      <c r="N5" s="38">
        <v>2015</v>
      </c>
      <c r="O5" s="38">
        <v>2016</v>
      </c>
      <c r="P5" s="38">
        <v>2017</v>
      </c>
      <c r="Q5" s="38">
        <v>2018</v>
      </c>
      <c r="R5" s="38">
        <v>2019</v>
      </c>
      <c r="S5" s="38">
        <v>2020</v>
      </c>
      <c r="T5" s="38">
        <v>2021</v>
      </c>
      <c r="U5" s="38">
        <v>2022</v>
      </c>
      <c r="V5" s="38">
        <v>2023</v>
      </c>
      <c r="W5" s="38">
        <v>2024</v>
      </c>
      <c r="X5" s="38">
        <v>2025</v>
      </c>
      <c r="Y5" s="39" t="s">
        <v>186</v>
      </c>
      <c r="Z5" s="13"/>
      <c r="AA5" s="13"/>
      <c r="AB5" s="13"/>
    </row>
    <row r="6" spans="1:28" ht="24" customHeight="1" x14ac:dyDescent="0.15">
      <c r="A6" s="27" t="s">
        <v>23</v>
      </c>
      <c r="B6" s="14" t="s">
        <v>177</v>
      </c>
      <c r="C6" s="5"/>
      <c r="D6" s="28"/>
      <c r="E6" s="25"/>
      <c r="F6" s="44">
        <f>SUM(F7:F87)</f>
        <v>2</v>
      </c>
      <c r="G6" s="44">
        <f t="shared" ref="G6:J6" si="0">SUM(G7:G87)</f>
        <v>2</v>
      </c>
      <c r="H6" s="44">
        <f t="shared" si="0"/>
        <v>2</v>
      </c>
      <c r="I6" s="44">
        <f t="shared" si="0"/>
        <v>9</v>
      </c>
      <c r="J6" s="44">
        <f t="shared" si="0"/>
        <v>21</v>
      </c>
      <c r="K6" s="44">
        <v>11</v>
      </c>
      <c r="L6" s="44">
        <v>2</v>
      </c>
      <c r="M6" s="44">
        <v>6</v>
      </c>
      <c r="N6" s="44">
        <v>8</v>
      </c>
      <c r="O6" s="44">
        <v>4</v>
      </c>
      <c r="P6" s="45">
        <v>3</v>
      </c>
      <c r="Q6" s="45">
        <v>1</v>
      </c>
      <c r="R6" s="45">
        <v>8</v>
      </c>
      <c r="S6" s="45">
        <v>1</v>
      </c>
      <c r="T6" s="46">
        <v>2</v>
      </c>
      <c r="U6" s="45">
        <v>3</v>
      </c>
      <c r="V6" s="45">
        <v>1</v>
      </c>
      <c r="W6" s="45">
        <v>10</v>
      </c>
      <c r="X6" s="45">
        <v>3</v>
      </c>
      <c r="Y6" s="47">
        <v>99</v>
      </c>
      <c r="Z6" s="11"/>
      <c r="AA6" s="11"/>
      <c r="AB6" s="11"/>
    </row>
    <row r="7" spans="1:28" ht="15" customHeight="1" x14ac:dyDescent="0.15">
      <c r="A7" s="48" t="s">
        <v>24</v>
      </c>
      <c r="B7" s="49" t="s">
        <v>25</v>
      </c>
      <c r="C7" s="50">
        <v>1</v>
      </c>
      <c r="D7" s="61" t="s">
        <v>216</v>
      </c>
      <c r="E7" s="62" t="s">
        <v>217</v>
      </c>
      <c r="F7" s="51"/>
      <c r="G7" s="51"/>
      <c r="H7" s="51"/>
      <c r="I7" s="51"/>
      <c r="J7" s="51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>
        <v>2</v>
      </c>
      <c r="X7" s="52">
        <v>1</v>
      </c>
      <c r="Y7" s="53">
        <v>3</v>
      </c>
      <c r="Z7" s="11"/>
      <c r="AA7" s="11"/>
      <c r="AB7" s="11"/>
    </row>
    <row r="8" spans="1:28" ht="15" customHeight="1" x14ac:dyDescent="0.15">
      <c r="A8" s="54" t="s">
        <v>26</v>
      </c>
      <c r="B8" s="55" t="s">
        <v>27</v>
      </c>
      <c r="C8" s="56">
        <v>1</v>
      </c>
      <c r="D8" s="63"/>
      <c r="E8" s="64"/>
      <c r="F8" s="57"/>
      <c r="G8" s="57"/>
      <c r="H8" s="57"/>
      <c r="I8" s="57"/>
      <c r="J8" s="57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9"/>
      <c r="Z8" s="11"/>
      <c r="AA8" s="11"/>
      <c r="AB8" s="11"/>
    </row>
    <row r="9" spans="1:28" ht="15" customHeight="1" x14ac:dyDescent="0.15">
      <c r="A9" s="54" t="s">
        <v>28</v>
      </c>
      <c r="B9" s="55" t="s">
        <v>8</v>
      </c>
      <c r="C9" s="60">
        <v>1</v>
      </c>
      <c r="D9" s="65" t="s">
        <v>207</v>
      </c>
      <c r="E9" s="65" t="s">
        <v>196</v>
      </c>
      <c r="F9" s="58"/>
      <c r="G9" s="58"/>
      <c r="H9" s="58"/>
      <c r="I9" s="58"/>
      <c r="J9" s="58">
        <v>2</v>
      </c>
      <c r="K9" s="58"/>
      <c r="L9" s="58"/>
      <c r="M9" s="58"/>
      <c r="N9" s="58"/>
      <c r="O9" s="58"/>
      <c r="P9" s="58">
        <v>1</v>
      </c>
      <c r="Q9" s="58">
        <v>1</v>
      </c>
      <c r="R9" s="58"/>
      <c r="S9" s="58"/>
      <c r="T9" s="58"/>
      <c r="U9" s="58">
        <v>1</v>
      </c>
      <c r="V9" s="58"/>
      <c r="W9" s="58"/>
      <c r="X9" s="58"/>
      <c r="Y9" s="59">
        <v>5</v>
      </c>
      <c r="Z9" s="11"/>
      <c r="AA9" s="11"/>
      <c r="AB9" s="11"/>
    </row>
    <row r="10" spans="1:28" ht="15" customHeight="1" x14ac:dyDescent="0.15">
      <c r="A10" s="54" t="s">
        <v>29</v>
      </c>
      <c r="B10" s="55" t="s">
        <v>30</v>
      </c>
      <c r="C10" s="60">
        <v>1</v>
      </c>
      <c r="D10" s="65" t="s">
        <v>193</v>
      </c>
      <c r="E10" s="65" t="s">
        <v>194</v>
      </c>
      <c r="F10" s="58"/>
      <c r="G10" s="58"/>
      <c r="H10" s="58"/>
      <c r="I10" s="58">
        <v>1</v>
      </c>
      <c r="J10" s="58"/>
      <c r="K10" s="58"/>
      <c r="L10" s="58"/>
      <c r="M10" s="58"/>
      <c r="N10" s="58"/>
      <c r="O10" s="58"/>
      <c r="P10" s="58"/>
      <c r="Q10" s="58"/>
      <c r="R10" s="58">
        <v>1</v>
      </c>
      <c r="S10" s="58"/>
      <c r="T10" s="58"/>
      <c r="U10" s="58"/>
      <c r="V10" s="58"/>
      <c r="W10" s="58"/>
      <c r="X10" s="58"/>
      <c r="Y10" s="59">
        <v>2</v>
      </c>
      <c r="Z10" s="11"/>
      <c r="AA10" s="11"/>
      <c r="AB10" s="11"/>
    </row>
    <row r="11" spans="1:28" ht="15" customHeight="1" x14ac:dyDescent="0.15">
      <c r="A11" s="54" t="s">
        <v>31</v>
      </c>
      <c r="B11" s="55" t="s">
        <v>32</v>
      </c>
      <c r="C11" s="60">
        <v>2</v>
      </c>
      <c r="D11" s="65"/>
      <c r="E11" s="65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9"/>
      <c r="Z11" s="11"/>
      <c r="AA11" s="11"/>
      <c r="AB11" s="11"/>
    </row>
    <row r="12" spans="1:28" ht="15" customHeight="1" x14ac:dyDescent="0.15">
      <c r="A12" s="54" t="s">
        <v>33</v>
      </c>
      <c r="B12" s="55" t="s">
        <v>34</v>
      </c>
      <c r="C12" s="60">
        <v>2</v>
      </c>
      <c r="D12" s="65"/>
      <c r="E12" s="65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9"/>
    </row>
    <row r="13" spans="1:28" ht="15" customHeight="1" x14ac:dyDescent="0.15">
      <c r="A13" s="54" t="s">
        <v>35</v>
      </c>
      <c r="B13" s="55" t="s">
        <v>36</v>
      </c>
      <c r="C13" s="60">
        <v>4</v>
      </c>
      <c r="D13" s="65"/>
      <c r="E13" s="65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9"/>
    </row>
    <row r="14" spans="1:28" ht="15" customHeight="1" x14ac:dyDescent="0.15">
      <c r="A14" s="54" t="s">
        <v>37</v>
      </c>
      <c r="B14" s="55" t="s">
        <v>38</v>
      </c>
      <c r="C14" s="60">
        <v>4</v>
      </c>
      <c r="D14" s="65" t="s">
        <v>218</v>
      </c>
      <c r="E14" s="65" t="s">
        <v>203</v>
      </c>
      <c r="F14" s="58"/>
      <c r="G14" s="58"/>
      <c r="H14" s="58"/>
      <c r="I14" s="58"/>
      <c r="J14" s="58"/>
      <c r="K14" s="58"/>
      <c r="L14" s="58"/>
      <c r="M14" s="58"/>
      <c r="N14" s="58"/>
      <c r="O14" s="58">
        <v>1</v>
      </c>
      <c r="P14" s="58"/>
      <c r="Q14" s="58"/>
      <c r="R14" s="58"/>
      <c r="S14" s="58">
        <v>1</v>
      </c>
      <c r="T14" s="58"/>
      <c r="U14" s="58"/>
      <c r="V14" s="58"/>
      <c r="W14" s="58"/>
      <c r="X14" s="58"/>
      <c r="Y14" s="59">
        <v>2</v>
      </c>
    </row>
    <row r="15" spans="1:28" ht="15" customHeight="1" x14ac:dyDescent="0.15">
      <c r="A15" s="54" t="s">
        <v>39</v>
      </c>
      <c r="B15" s="55" t="s">
        <v>40</v>
      </c>
      <c r="C15" s="60">
        <v>5</v>
      </c>
      <c r="D15" s="65"/>
      <c r="E15" s="65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9"/>
    </row>
    <row r="16" spans="1:28" ht="15" customHeight="1" x14ac:dyDescent="0.15">
      <c r="A16" s="54" t="s">
        <v>41</v>
      </c>
      <c r="B16" s="55" t="s">
        <v>42</v>
      </c>
      <c r="C16" s="60">
        <v>4</v>
      </c>
      <c r="D16" s="65" t="s">
        <v>184</v>
      </c>
      <c r="E16" s="65" t="s">
        <v>208</v>
      </c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>
        <v>1</v>
      </c>
      <c r="V16" s="58"/>
      <c r="W16" s="58"/>
      <c r="X16" s="58"/>
      <c r="Y16" s="59">
        <v>1</v>
      </c>
    </row>
    <row r="17" spans="1:25" ht="15" customHeight="1" x14ac:dyDescent="0.15">
      <c r="A17" s="54" t="s">
        <v>43</v>
      </c>
      <c r="B17" s="55" t="s">
        <v>44</v>
      </c>
      <c r="C17" s="60">
        <v>4</v>
      </c>
      <c r="D17" s="65"/>
      <c r="E17" s="65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9"/>
    </row>
    <row r="18" spans="1:25" ht="15" customHeight="1" x14ac:dyDescent="0.15">
      <c r="A18" s="54" t="s">
        <v>45</v>
      </c>
      <c r="B18" s="55" t="s">
        <v>46</v>
      </c>
      <c r="C18" s="60">
        <v>5</v>
      </c>
      <c r="D18" s="65"/>
      <c r="E18" s="65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9"/>
    </row>
    <row r="19" spans="1:25" ht="15" customHeight="1" x14ac:dyDescent="0.15">
      <c r="A19" s="54" t="s">
        <v>47</v>
      </c>
      <c r="B19" s="55" t="s">
        <v>48</v>
      </c>
      <c r="C19" s="60">
        <v>5</v>
      </c>
      <c r="D19" s="65"/>
      <c r="E19" s="65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9"/>
    </row>
    <row r="20" spans="1:25" ht="15" customHeight="1" x14ac:dyDescent="0.15">
      <c r="A20" s="54" t="s">
        <v>49</v>
      </c>
      <c r="B20" s="55" t="s">
        <v>50</v>
      </c>
      <c r="C20" s="60">
        <v>5</v>
      </c>
      <c r="D20" s="65"/>
      <c r="E20" s="65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9"/>
    </row>
    <row r="21" spans="1:25" ht="15" customHeight="1" x14ac:dyDescent="0.15">
      <c r="A21" s="54" t="s">
        <v>51</v>
      </c>
      <c r="B21" s="55" t="s">
        <v>52</v>
      </c>
      <c r="C21" s="60">
        <v>2</v>
      </c>
      <c r="D21" s="65"/>
      <c r="E21" s="65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9"/>
    </row>
    <row r="22" spans="1:25" ht="15" customHeight="1" x14ac:dyDescent="0.15">
      <c r="A22" s="54" t="s">
        <v>53</v>
      </c>
      <c r="B22" s="55" t="s">
        <v>54</v>
      </c>
      <c r="C22" s="60">
        <v>5</v>
      </c>
      <c r="D22" s="65"/>
      <c r="E22" s="65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9"/>
    </row>
    <row r="23" spans="1:25" ht="15" customHeight="1" x14ac:dyDescent="0.15">
      <c r="A23" s="54" t="s">
        <v>55</v>
      </c>
      <c r="B23" s="55" t="s">
        <v>56</v>
      </c>
      <c r="C23" s="60">
        <v>2</v>
      </c>
      <c r="D23" s="65"/>
      <c r="E23" s="65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9"/>
    </row>
    <row r="24" spans="1:25" ht="15" customHeight="1" x14ac:dyDescent="0.15">
      <c r="A24" s="54" t="s">
        <v>57</v>
      </c>
      <c r="B24" s="55" t="s">
        <v>58</v>
      </c>
      <c r="C24" s="60">
        <v>1</v>
      </c>
      <c r="D24" s="65"/>
      <c r="E24" s="65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9"/>
    </row>
    <row r="25" spans="1:25" ht="15" customHeight="1" x14ac:dyDescent="0.15">
      <c r="A25" s="54" t="s">
        <v>59</v>
      </c>
      <c r="B25" s="55" t="s">
        <v>60</v>
      </c>
      <c r="C25" s="60">
        <v>1</v>
      </c>
      <c r="D25" s="65"/>
      <c r="E25" s="65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9"/>
    </row>
    <row r="26" spans="1:25" ht="15" customHeight="1" x14ac:dyDescent="0.15">
      <c r="A26" s="54" t="s">
        <v>61</v>
      </c>
      <c r="B26" s="55" t="s">
        <v>62</v>
      </c>
      <c r="C26" s="60">
        <v>9</v>
      </c>
      <c r="D26" s="65"/>
      <c r="E26" s="65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9"/>
    </row>
    <row r="27" spans="1:25" ht="15" customHeight="1" x14ac:dyDescent="0.15">
      <c r="A27" s="54" t="s">
        <v>63</v>
      </c>
      <c r="B27" s="55" t="s">
        <v>64</v>
      </c>
      <c r="C27" s="60">
        <v>9</v>
      </c>
      <c r="D27" s="65"/>
      <c r="E27" s="65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9"/>
    </row>
    <row r="28" spans="1:25" ht="15" customHeight="1" x14ac:dyDescent="0.15">
      <c r="A28" s="54" t="s">
        <v>65</v>
      </c>
      <c r="B28" s="55" t="s">
        <v>66</v>
      </c>
      <c r="C28" s="60">
        <v>2</v>
      </c>
      <c r="D28" s="65"/>
      <c r="E28" s="65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9"/>
    </row>
    <row r="29" spans="1:25" ht="15" customHeight="1" x14ac:dyDescent="0.15">
      <c r="A29" s="54" t="s">
        <v>67</v>
      </c>
      <c r="B29" s="55" t="s">
        <v>68</v>
      </c>
      <c r="C29" s="60">
        <v>9</v>
      </c>
      <c r="D29" s="65"/>
      <c r="E29" s="65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9"/>
    </row>
    <row r="30" spans="1:25" ht="15" customHeight="1" x14ac:dyDescent="0.15">
      <c r="A30" s="54" t="s">
        <v>69</v>
      </c>
      <c r="B30" s="55" t="s">
        <v>70</v>
      </c>
      <c r="C30" s="60">
        <v>8</v>
      </c>
      <c r="D30" s="65"/>
      <c r="E30" s="65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9"/>
    </row>
    <row r="31" spans="1:25" ht="15" customHeight="1" x14ac:dyDescent="0.15">
      <c r="A31" s="54" t="s">
        <v>71</v>
      </c>
      <c r="B31" s="55" t="s">
        <v>72</v>
      </c>
      <c r="C31" s="60">
        <v>8</v>
      </c>
      <c r="D31" s="65" t="s">
        <v>174</v>
      </c>
      <c r="E31" s="65" t="s">
        <v>179</v>
      </c>
      <c r="F31" s="58"/>
      <c r="G31" s="58"/>
      <c r="H31" s="58"/>
      <c r="I31" s="58"/>
      <c r="J31" s="58"/>
      <c r="K31" s="58"/>
      <c r="L31" s="58"/>
      <c r="M31" s="58"/>
      <c r="N31" s="58">
        <v>1</v>
      </c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9">
        <v>1</v>
      </c>
    </row>
    <row r="32" spans="1:25" ht="33.75" x14ac:dyDescent="0.15">
      <c r="A32" s="54" t="s">
        <v>73</v>
      </c>
      <c r="B32" s="55" t="s">
        <v>6</v>
      </c>
      <c r="C32" s="60">
        <v>6</v>
      </c>
      <c r="D32" s="65" t="s">
        <v>219</v>
      </c>
      <c r="E32" s="65" t="s">
        <v>221</v>
      </c>
      <c r="F32" s="58"/>
      <c r="G32" s="58"/>
      <c r="H32" s="58"/>
      <c r="I32" s="58"/>
      <c r="J32" s="58">
        <v>3</v>
      </c>
      <c r="K32" s="58">
        <v>1</v>
      </c>
      <c r="L32" s="58"/>
      <c r="M32" s="58">
        <v>1</v>
      </c>
      <c r="N32" s="58">
        <v>1</v>
      </c>
      <c r="O32" s="58"/>
      <c r="P32" s="58"/>
      <c r="Q32" s="58"/>
      <c r="R32" s="58"/>
      <c r="S32" s="58"/>
      <c r="T32" s="58">
        <v>2</v>
      </c>
      <c r="U32" s="58">
        <v>1</v>
      </c>
      <c r="V32" s="58"/>
      <c r="W32" s="58">
        <v>3</v>
      </c>
      <c r="X32" s="58">
        <v>1</v>
      </c>
      <c r="Y32" s="59">
        <v>13</v>
      </c>
    </row>
    <row r="33" spans="1:25" ht="15" customHeight="1" x14ac:dyDescent="0.15">
      <c r="A33" s="54" t="s">
        <v>74</v>
      </c>
      <c r="B33" s="55" t="s">
        <v>14</v>
      </c>
      <c r="C33" s="60">
        <v>6</v>
      </c>
      <c r="D33" s="65" t="s">
        <v>15</v>
      </c>
      <c r="E33" s="65" t="s">
        <v>5</v>
      </c>
      <c r="F33" s="58"/>
      <c r="G33" s="58"/>
      <c r="H33" s="58"/>
      <c r="I33" s="58">
        <v>1</v>
      </c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9">
        <v>1</v>
      </c>
    </row>
    <row r="34" spans="1:25" ht="15" customHeight="1" x14ac:dyDescent="0.15">
      <c r="A34" s="54" t="s">
        <v>75</v>
      </c>
      <c r="B34" s="55" t="s">
        <v>76</v>
      </c>
      <c r="C34" s="60">
        <v>6</v>
      </c>
      <c r="D34" s="65"/>
      <c r="E34" s="65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9"/>
    </row>
    <row r="35" spans="1:25" ht="15" customHeight="1" x14ac:dyDescent="0.15">
      <c r="A35" s="54" t="s">
        <v>77</v>
      </c>
      <c r="B35" s="55" t="s">
        <v>0</v>
      </c>
      <c r="C35" s="60">
        <v>7</v>
      </c>
      <c r="D35" s="65" t="s">
        <v>1</v>
      </c>
      <c r="E35" s="65" t="s">
        <v>2</v>
      </c>
      <c r="F35" s="58">
        <v>1</v>
      </c>
      <c r="G35" s="58"/>
      <c r="H35" s="58"/>
      <c r="I35" s="58">
        <v>1</v>
      </c>
      <c r="J35" s="58">
        <v>5</v>
      </c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9">
        <v>7</v>
      </c>
    </row>
    <row r="36" spans="1:25" ht="15" customHeight="1" x14ac:dyDescent="0.15">
      <c r="A36" s="54" t="s">
        <v>78</v>
      </c>
      <c r="B36" s="55" t="s">
        <v>79</v>
      </c>
      <c r="C36" s="60">
        <v>7</v>
      </c>
      <c r="D36" s="65" t="s">
        <v>188</v>
      </c>
      <c r="E36" s="65" t="s">
        <v>197</v>
      </c>
      <c r="F36" s="58"/>
      <c r="G36" s="58"/>
      <c r="H36" s="58"/>
      <c r="I36" s="58"/>
      <c r="J36" s="58"/>
      <c r="K36" s="58"/>
      <c r="L36" s="58"/>
      <c r="M36" s="58">
        <v>1</v>
      </c>
      <c r="N36" s="58">
        <v>1</v>
      </c>
      <c r="O36" s="58">
        <v>1</v>
      </c>
      <c r="P36" s="58"/>
      <c r="Q36" s="58"/>
      <c r="R36" s="58"/>
      <c r="S36" s="58"/>
      <c r="T36" s="58"/>
      <c r="U36" s="58"/>
      <c r="V36" s="58"/>
      <c r="W36" s="58"/>
      <c r="X36" s="58"/>
      <c r="Y36" s="59">
        <v>3</v>
      </c>
    </row>
    <row r="37" spans="1:25" ht="22.5" x14ac:dyDescent="0.15">
      <c r="A37" s="54" t="s">
        <v>80</v>
      </c>
      <c r="B37" s="55" t="s">
        <v>13</v>
      </c>
      <c r="C37" s="60">
        <v>7</v>
      </c>
      <c r="D37" s="65" t="s">
        <v>187</v>
      </c>
      <c r="E37" s="65" t="s">
        <v>181</v>
      </c>
      <c r="F37" s="58"/>
      <c r="G37" s="58"/>
      <c r="H37" s="58">
        <v>1</v>
      </c>
      <c r="I37" s="58">
        <v>5</v>
      </c>
      <c r="J37" s="58">
        <v>7</v>
      </c>
      <c r="K37" s="58">
        <v>2</v>
      </c>
      <c r="L37" s="58"/>
      <c r="M37" s="58">
        <v>1</v>
      </c>
      <c r="N37" s="58"/>
      <c r="O37" s="58">
        <v>1</v>
      </c>
      <c r="P37" s="58">
        <v>1</v>
      </c>
      <c r="Q37" s="58"/>
      <c r="R37" s="58"/>
      <c r="S37" s="58"/>
      <c r="T37" s="58"/>
      <c r="U37" s="58"/>
      <c r="V37" s="58"/>
      <c r="W37" s="58"/>
      <c r="X37" s="58"/>
      <c r="Y37" s="59">
        <v>18</v>
      </c>
    </row>
    <row r="38" spans="1:25" ht="15" customHeight="1" x14ac:dyDescent="0.15">
      <c r="A38" s="54" t="s">
        <v>81</v>
      </c>
      <c r="B38" s="55" t="s">
        <v>82</v>
      </c>
      <c r="C38" s="60">
        <v>15</v>
      </c>
      <c r="D38" s="65"/>
      <c r="E38" s="65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9"/>
    </row>
    <row r="39" spans="1:25" ht="15" customHeight="1" x14ac:dyDescent="0.15">
      <c r="A39" s="54" t="s">
        <v>83</v>
      </c>
      <c r="B39" s="55" t="s">
        <v>84</v>
      </c>
      <c r="C39" s="60">
        <v>7</v>
      </c>
      <c r="D39" s="65" t="s">
        <v>4</v>
      </c>
      <c r="E39" s="65" t="s">
        <v>12</v>
      </c>
      <c r="F39" s="58"/>
      <c r="G39" s="58"/>
      <c r="H39" s="58"/>
      <c r="I39" s="58"/>
      <c r="J39" s="58"/>
      <c r="K39" s="58"/>
      <c r="L39" s="58"/>
      <c r="M39" s="58"/>
      <c r="N39" s="58"/>
      <c r="O39" s="58">
        <v>1</v>
      </c>
      <c r="P39" s="58"/>
      <c r="Q39" s="58"/>
      <c r="R39" s="58"/>
      <c r="S39" s="58"/>
      <c r="T39" s="58"/>
      <c r="U39" s="58"/>
      <c r="V39" s="58"/>
      <c r="W39" s="58"/>
      <c r="X39" s="58"/>
      <c r="Y39" s="59">
        <v>1</v>
      </c>
    </row>
    <row r="40" spans="1:25" ht="15" customHeight="1" x14ac:dyDescent="0.15">
      <c r="A40" s="54" t="s">
        <v>85</v>
      </c>
      <c r="B40" s="55" t="s">
        <v>86</v>
      </c>
      <c r="C40" s="60">
        <v>9</v>
      </c>
      <c r="D40" s="65"/>
      <c r="E40" s="65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9"/>
    </row>
    <row r="41" spans="1:25" ht="15" customHeight="1" x14ac:dyDescent="0.15">
      <c r="A41" s="54" t="s">
        <v>87</v>
      </c>
      <c r="B41" s="55" t="s">
        <v>3</v>
      </c>
      <c r="C41" s="60">
        <v>8</v>
      </c>
      <c r="D41" s="65" t="s">
        <v>4</v>
      </c>
      <c r="E41" s="65" t="s">
        <v>5</v>
      </c>
      <c r="F41" s="58"/>
      <c r="G41" s="58">
        <v>1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9">
        <v>1</v>
      </c>
    </row>
    <row r="42" spans="1:25" ht="15" customHeight="1" x14ac:dyDescent="0.15">
      <c r="A42" s="54" t="s">
        <v>88</v>
      </c>
      <c r="B42" s="55" t="s">
        <v>89</v>
      </c>
      <c r="C42" s="60">
        <v>7</v>
      </c>
      <c r="D42" s="65"/>
      <c r="E42" s="65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9"/>
    </row>
    <row r="43" spans="1:25" ht="15" customHeight="1" x14ac:dyDescent="0.15">
      <c r="A43" s="54" t="s">
        <v>90</v>
      </c>
      <c r="B43" s="55" t="s">
        <v>91</v>
      </c>
      <c r="C43" s="60">
        <v>8</v>
      </c>
      <c r="D43" s="65"/>
      <c r="E43" s="65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9"/>
    </row>
    <row r="44" spans="1:25" ht="15" customHeight="1" x14ac:dyDescent="0.15">
      <c r="A44" s="54" t="s">
        <v>92</v>
      </c>
      <c r="B44" s="55" t="s">
        <v>93</v>
      </c>
      <c r="C44" s="60">
        <v>9</v>
      </c>
      <c r="D44" s="65"/>
      <c r="E44" s="65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9"/>
    </row>
    <row r="45" spans="1:25" ht="15" customHeight="1" x14ac:dyDescent="0.15">
      <c r="A45" s="54" t="s">
        <v>94</v>
      </c>
      <c r="B45" s="55" t="s">
        <v>95</v>
      </c>
      <c r="C45" s="60">
        <v>7</v>
      </c>
      <c r="D45" s="65"/>
      <c r="E45" s="65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9"/>
    </row>
    <row r="46" spans="1:25" ht="15" customHeight="1" x14ac:dyDescent="0.15">
      <c r="A46" s="54" t="s">
        <v>96</v>
      </c>
      <c r="B46" s="55" t="s">
        <v>97</v>
      </c>
      <c r="C46" s="60">
        <v>15</v>
      </c>
      <c r="D46" s="65"/>
      <c r="E46" s="65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9"/>
    </row>
    <row r="47" spans="1:25" ht="15" customHeight="1" x14ac:dyDescent="0.15">
      <c r="A47" s="54" t="s">
        <v>98</v>
      </c>
      <c r="B47" s="55" t="s">
        <v>99</v>
      </c>
      <c r="C47" s="60">
        <v>9</v>
      </c>
      <c r="D47" s="65"/>
      <c r="E47" s="65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9"/>
    </row>
    <row r="48" spans="1:25" ht="15" customHeight="1" x14ac:dyDescent="0.15">
      <c r="A48" s="54" t="s">
        <v>100</v>
      </c>
      <c r="B48" s="55" t="s">
        <v>101</v>
      </c>
      <c r="C48" s="60">
        <v>10</v>
      </c>
      <c r="D48" s="65"/>
      <c r="E48" s="65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9"/>
    </row>
    <row r="49" spans="1:25" ht="15" customHeight="1" x14ac:dyDescent="0.15">
      <c r="A49" s="54" t="s">
        <v>102</v>
      </c>
      <c r="B49" s="55" t="s">
        <v>16</v>
      </c>
      <c r="C49" s="60">
        <v>10</v>
      </c>
      <c r="D49" s="65" t="s">
        <v>17</v>
      </c>
      <c r="E49" s="65" t="s">
        <v>182</v>
      </c>
      <c r="F49" s="58"/>
      <c r="G49" s="58"/>
      <c r="H49" s="58"/>
      <c r="I49" s="58"/>
      <c r="J49" s="58">
        <v>1</v>
      </c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9">
        <v>1</v>
      </c>
    </row>
    <row r="50" spans="1:25" ht="15" customHeight="1" x14ac:dyDescent="0.15">
      <c r="A50" s="54" t="s">
        <v>103</v>
      </c>
      <c r="B50" s="55" t="s">
        <v>104</v>
      </c>
      <c r="C50" s="60">
        <v>10</v>
      </c>
      <c r="D50" s="65"/>
      <c r="E50" s="65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9"/>
    </row>
    <row r="51" spans="1:25" ht="15" customHeight="1" x14ac:dyDescent="0.15">
      <c r="A51" s="54" t="s">
        <v>105</v>
      </c>
      <c r="B51" s="55" t="s">
        <v>106</v>
      </c>
      <c r="C51" s="60">
        <v>10</v>
      </c>
      <c r="D51" s="65"/>
      <c r="E51" s="65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9"/>
    </row>
    <row r="52" spans="1:25" ht="15" customHeight="1" x14ac:dyDescent="0.15">
      <c r="A52" s="54" t="s">
        <v>107</v>
      </c>
      <c r="B52" s="55" t="s">
        <v>108</v>
      </c>
      <c r="C52" s="60">
        <v>9</v>
      </c>
      <c r="D52" s="65"/>
      <c r="E52" s="65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9"/>
    </row>
    <row r="53" spans="1:25" ht="15" customHeight="1" x14ac:dyDescent="0.15">
      <c r="A53" s="54" t="s">
        <v>109</v>
      </c>
      <c r="B53" s="55" t="s">
        <v>110</v>
      </c>
      <c r="C53" s="60">
        <v>10</v>
      </c>
      <c r="D53" s="65"/>
      <c r="E53" s="65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9"/>
    </row>
    <row r="54" spans="1:25" ht="15" customHeight="1" x14ac:dyDescent="0.15">
      <c r="A54" s="54" t="s">
        <v>111</v>
      </c>
      <c r="B54" s="55" t="s">
        <v>112</v>
      </c>
      <c r="C54" s="60">
        <v>11</v>
      </c>
      <c r="D54" s="65"/>
      <c r="E54" s="65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9"/>
    </row>
    <row r="55" spans="1:25" ht="15" customHeight="1" x14ac:dyDescent="0.15">
      <c r="A55" s="54" t="s">
        <v>113</v>
      </c>
      <c r="B55" s="55" t="s">
        <v>114</v>
      </c>
      <c r="C55" s="60">
        <v>11</v>
      </c>
      <c r="D55" s="65"/>
      <c r="E55" s="65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9"/>
    </row>
    <row r="56" spans="1:25" s="6" customFormat="1" ht="15" customHeight="1" x14ac:dyDescent="0.15">
      <c r="A56" s="54" t="s">
        <v>115</v>
      </c>
      <c r="B56" s="55" t="s">
        <v>116</v>
      </c>
      <c r="C56" s="60">
        <v>11</v>
      </c>
      <c r="D56" s="65" t="s">
        <v>191</v>
      </c>
      <c r="E56" s="65" t="s">
        <v>190</v>
      </c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>
        <v>1</v>
      </c>
      <c r="S56" s="58"/>
      <c r="T56" s="58"/>
      <c r="U56" s="58"/>
      <c r="V56" s="58"/>
      <c r="W56" s="58"/>
      <c r="X56" s="58"/>
      <c r="Y56" s="59">
        <v>1</v>
      </c>
    </row>
    <row r="57" spans="1:25" ht="15" customHeight="1" x14ac:dyDescent="0.15">
      <c r="A57" s="54" t="s">
        <v>117</v>
      </c>
      <c r="B57" s="55" t="s">
        <v>118</v>
      </c>
      <c r="C57" s="60">
        <v>11</v>
      </c>
      <c r="D57" s="65" t="s">
        <v>209</v>
      </c>
      <c r="E57" s="65" t="s">
        <v>5</v>
      </c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>
        <v>1</v>
      </c>
      <c r="W57" s="58"/>
      <c r="X57" s="58"/>
      <c r="Y57" s="59">
        <v>1</v>
      </c>
    </row>
    <row r="58" spans="1:25" ht="15" customHeight="1" x14ac:dyDescent="0.15">
      <c r="A58" s="54" t="s">
        <v>119</v>
      </c>
      <c r="B58" s="55" t="s">
        <v>120</v>
      </c>
      <c r="C58" s="60">
        <v>12</v>
      </c>
      <c r="D58" s="65"/>
      <c r="E58" s="65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9"/>
    </row>
    <row r="59" spans="1:25" ht="15" customHeight="1" x14ac:dyDescent="0.15">
      <c r="A59" s="54" t="s">
        <v>121</v>
      </c>
      <c r="B59" s="55" t="s">
        <v>122</v>
      </c>
      <c r="C59" s="60">
        <v>11</v>
      </c>
      <c r="D59" s="65"/>
      <c r="E59" s="65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9"/>
    </row>
    <row r="60" spans="1:25" ht="15" customHeight="1" x14ac:dyDescent="0.15">
      <c r="A60" s="54" t="s">
        <v>123</v>
      </c>
      <c r="B60" s="55" t="s">
        <v>124</v>
      </c>
      <c r="C60" s="60">
        <v>12</v>
      </c>
      <c r="D60" s="65" t="s">
        <v>173</v>
      </c>
      <c r="E60" s="65" t="s">
        <v>12</v>
      </c>
      <c r="F60" s="58"/>
      <c r="G60" s="58"/>
      <c r="H60" s="58"/>
      <c r="I60" s="58"/>
      <c r="J60" s="58"/>
      <c r="K60" s="58"/>
      <c r="L60" s="58"/>
      <c r="M60" s="58">
        <v>1</v>
      </c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9">
        <v>1</v>
      </c>
    </row>
    <row r="61" spans="1:25" ht="15" customHeight="1" x14ac:dyDescent="0.15">
      <c r="A61" s="54" t="s">
        <v>125</v>
      </c>
      <c r="B61" s="55" t="s">
        <v>20</v>
      </c>
      <c r="C61" s="60">
        <v>12</v>
      </c>
      <c r="D61" s="65" t="s">
        <v>21</v>
      </c>
      <c r="E61" s="65" t="s">
        <v>5</v>
      </c>
      <c r="F61" s="58"/>
      <c r="G61" s="58"/>
      <c r="H61" s="58"/>
      <c r="I61" s="58"/>
      <c r="J61" s="58">
        <v>1</v>
      </c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9">
        <v>1</v>
      </c>
    </row>
    <row r="62" spans="1:25" ht="26.1" customHeight="1" x14ac:dyDescent="0.15">
      <c r="A62" s="54" t="s">
        <v>126</v>
      </c>
      <c r="B62" s="55" t="s">
        <v>7</v>
      </c>
      <c r="C62" s="60">
        <v>12</v>
      </c>
      <c r="D62" s="65" t="s">
        <v>206</v>
      </c>
      <c r="E62" s="65" t="s">
        <v>198</v>
      </c>
      <c r="F62" s="58">
        <v>1</v>
      </c>
      <c r="G62" s="58">
        <v>1</v>
      </c>
      <c r="H62" s="58"/>
      <c r="I62" s="58"/>
      <c r="J62" s="58">
        <v>1</v>
      </c>
      <c r="K62" s="58">
        <v>5</v>
      </c>
      <c r="L62" s="58">
        <v>2</v>
      </c>
      <c r="M62" s="58">
        <v>1</v>
      </c>
      <c r="N62" s="58"/>
      <c r="O62" s="58"/>
      <c r="P62" s="58"/>
      <c r="Q62" s="58"/>
      <c r="R62" s="58">
        <v>1</v>
      </c>
      <c r="S62" s="58"/>
      <c r="T62" s="58"/>
      <c r="U62" s="58"/>
      <c r="V62" s="58"/>
      <c r="W62" s="58"/>
      <c r="X62" s="58">
        <v>1</v>
      </c>
      <c r="Y62" s="59">
        <v>13</v>
      </c>
    </row>
    <row r="63" spans="1:25" ht="22.5" customHeight="1" x14ac:dyDescent="0.15">
      <c r="A63" s="54" t="s">
        <v>127</v>
      </c>
      <c r="B63" s="55" t="s">
        <v>11</v>
      </c>
      <c r="C63" s="60">
        <v>12</v>
      </c>
      <c r="D63" s="65" t="s">
        <v>201</v>
      </c>
      <c r="E63" s="65" t="s">
        <v>199</v>
      </c>
      <c r="F63" s="58"/>
      <c r="G63" s="58"/>
      <c r="H63" s="58"/>
      <c r="I63" s="58"/>
      <c r="J63" s="58"/>
      <c r="K63" s="58">
        <v>1</v>
      </c>
      <c r="L63" s="58"/>
      <c r="M63" s="58"/>
      <c r="N63" s="58">
        <v>2</v>
      </c>
      <c r="O63" s="58"/>
      <c r="P63" s="58">
        <v>1</v>
      </c>
      <c r="Q63" s="58"/>
      <c r="R63" s="58">
        <v>1</v>
      </c>
      <c r="S63" s="58"/>
      <c r="T63" s="58"/>
      <c r="U63" s="58"/>
      <c r="V63" s="58"/>
      <c r="W63" s="58"/>
      <c r="X63" s="58"/>
      <c r="Y63" s="59">
        <v>5</v>
      </c>
    </row>
    <row r="64" spans="1:25" ht="15" customHeight="1" x14ac:dyDescent="0.15">
      <c r="A64" s="54" t="s">
        <v>128</v>
      </c>
      <c r="B64" s="55" t="s">
        <v>129</v>
      </c>
      <c r="C64" s="60">
        <v>13</v>
      </c>
      <c r="D64" s="65" t="s">
        <v>174</v>
      </c>
      <c r="E64" s="65" t="s">
        <v>12</v>
      </c>
      <c r="F64" s="58"/>
      <c r="G64" s="58"/>
      <c r="H64" s="58"/>
      <c r="I64" s="58"/>
      <c r="J64" s="58"/>
      <c r="K64" s="58"/>
      <c r="L64" s="58"/>
      <c r="M64" s="58"/>
      <c r="N64" s="58">
        <v>1</v>
      </c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9">
        <v>1</v>
      </c>
    </row>
    <row r="65" spans="1:25" ht="15" customHeight="1" x14ac:dyDescent="0.15">
      <c r="A65" s="54" t="s">
        <v>130</v>
      </c>
      <c r="B65" s="55" t="s">
        <v>131</v>
      </c>
      <c r="C65" s="60">
        <v>13</v>
      </c>
      <c r="D65" s="65"/>
      <c r="E65" s="65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9"/>
    </row>
    <row r="66" spans="1:25" ht="15" customHeight="1" x14ac:dyDescent="0.15">
      <c r="A66" s="54" t="s">
        <v>132</v>
      </c>
      <c r="B66" s="55" t="s">
        <v>133</v>
      </c>
      <c r="C66" s="60">
        <v>13</v>
      </c>
      <c r="D66" s="65"/>
      <c r="E66" s="65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9"/>
    </row>
    <row r="67" spans="1:25" s="6" customFormat="1" ht="15" customHeight="1" x14ac:dyDescent="0.15">
      <c r="A67" s="54" t="s">
        <v>134</v>
      </c>
      <c r="B67" s="55" t="s">
        <v>135</v>
      </c>
      <c r="C67" s="60">
        <v>13</v>
      </c>
      <c r="D67" s="65" t="s">
        <v>19</v>
      </c>
      <c r="E67" s="65" t="s">
        <v>192</v>
      </c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>
        <v>1</v>
      </c>
      <c r="S67" s="58"/>
      <c r="T67" s="58"/>
      <c r="U67" s="58"/>
      <c r="V67" s="58"/>
      <c r="W67" s="58"/>
      <c r="X67" s="58"/>
      <c r="Y67" s="59">
        <v>1</v>
      </c>
    </row>
    <row r="68" spans="1:25" ht="15" customHeight="1" x14ac:dyDescent="0.15">
      <c r="A68" s="54" t="s">
        <v>136</v>
      </c>
      <c r="B68" s="55" t="s">
        <v>18</v>
      </c>
      <c r="C68" s="60">
        <v>13</v>
      </c>
      <c r="D68" s="65" t="s">
        <v>202</v>
      </c>
      <c r="E68" s="65" t="s">
        <v>183</v>
      </c>
      <c r="F68" s="58"/>
      <c r="G68" s="58"/>
      <c r="H68" s="58">
        <v>1</v>
      </c>
      <c r="I68" s="58"/>
      <c r="J68" s="58">
        <v>1</v>
      </c>
      <c r="K68" s="58">
        <v>1</v>
      </c>
      <c r="L68" s="58"/>
      <c r="M68" s="58"/>
      <c r="N68" s="58">
        <v>1</v>
      </c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9">
        <v>4</v>
      </c>
    </row>
    <row r="69" spans="1:25" ht="15" customHeight="1" x14ac:dyDescent="0.15">
      <c r="A69" s="54" t="s">
        <v>137</v>
      </c>
      <c r="B69" s="55" t="s">
        <v>138</v>
      </c>
      <c r="C69" s="60">
        <v>13</v>
      </c>
      <c r="D69" s="65"/>
      <c r="E69" s="65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9"/>
    </row>
    <row r="70" spans="1:25" ht="15" customHeight="1" x14ac:dyDescent="0.15">
      <c r="A70" s="54" t="s">
        <v>139</v>
      </c>
      <c r="B70" s="55" t="s">
        <v>140</v>
      </c>
      <c r="C70" s="60">
        <v>13</v>
      </c>
      <c r="D70" s="65" t="s">
        <v>174</v>
      </c>
      <c r="E70" s="65" t="s">
        <v>175</v>
      </c>
      <c r="F70" s="58"/>
      <c r="G70" s="58"/>
      <c r="H70" s="58"/>
      <c r="I70" s="58"/>
      <c r="J70" s="58"/>
      <c r="K70" s="58"/>
      <c r="L70" s="58"/>
      <c r="M70" s="58"/>
      <c r="N70" s="58">
        <v>1</v>
      </c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9">
        <v>1</v>
      </c>
    </row>
    <row r="71" spans="1:25" ht="15" customHeight="1" x14ac:dyDescent="0.15">
      <c r="A71" s="54" t="s">
        <v>141</v>
      </c>
      <c r="B71" s="55" t="s">
        <v>142</v>
      </c>
      <c r="C71" s="60">
        <v>15</v>
      </c>
      <c r="D71" s="65"/>
      <c r="E71" s="65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9"/>
    </row>
    <row r="72" spans="1:25" ht="15" customHeight="1" x14ac:dyDescent="0.15">
      <c r="A72" s="54" t="s">
        <v>143</v>
      </c>
      <c r="B72" s="55" t="s">
        <v>144</v>
      </c>
      <c r="C72" s="60">
        <v>15</v>
      </c>
      <c r="D72" s="65" t="s">
        <v>210</v>
      </c>
      <c r="E72" s="65" t="s">
        <v>211</v>
      </c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>
        <v>1</v>
      </c>
      <c r="S72" s="58"/>
      <c r="T72" s="58"/>
      <c r="U72" s="58"/>
      <c r="V72" s="58"/>
      <c r="W72" s="58">
        <v>1</v>
      </c>
      <c r="X72" s="58"/>
      <c r="Y72" s="59">
        <v>2</v>
      </c>
    </row>
    <row r="73" spans="1:25" ht="15" customHeight="1" x14ac:dyDescent="0.15">
      <c r="A73" s="54" t="s">
        <v>145</v>
      </c>
      <c r="B73" s="55" t="s">
        <v>146</v>
      </c>
      <c r="C73" s="60">
        <v>13</v>
      </c>
      <c r="D73" s="65"/>
      <c r="E73" s="65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9"/>
    </row>
    <row r="74" spans="1:25" ht="15" customHeight="1" x14ac:dyDescent="0.15">
      <c r="A74" s="54" t="s">
        <v>147</v>
      </c>
      <c r="B74" s="55" t="s">
        <v>148</v>
      </c>
      <c r="C74" s="60">
        <v>15</v>
      </c>
      <c r="D74" s="65"/>
      <c r="E74" s="65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9"/>
    </row>
    <row r="75" spans="1:25" ht="15" customHeight="1" x14ac:dyDescent="0.15">
      <c r="A75" s="54" t="s">
        <v>149</v>
      </c>
      <c r="B75" s="55" t="s">
        <v>22</v>
      </c>
      <c r="C75" s="60">
        <v>14</v>
      </c>
      <c r="D75" s="65" t="s">
        <v>212</v>
      </c>
      <c r="E75" s="65" t="s">
        <v>213</v>
      </c>
      <c r="F75" s="58"/>
      <c r="G75" s="58"/>
      <c r="H75" s="58"/>
      <c r="I75" s="58">
        <v>1</v>
      </c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>
        <v>3</v>
      </c>
      <c r="X75" s="58"/>
      <c r="Y75" s="59">
        <v>4</v>
      </c>
    </row>
    <row r="76" spans="1:25" ht="15" customHeight="1" x14ac:dyDescent="0.15">
      <c r="A76" s="54" t="s">
        <v>150</v>
      </c>
      <c r="B76" s="55" t="s">
        <v>151</v>
      </c>
      <c r="C76" s="60">
        <v>14</v>
      </c>
      <c r="D76" s="65"/>
      <c r="E76" s="65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9"/>
    </row>
    <row r="77" spans="1:25" ht="15" customHeight="1" x14ac:dyDescent="0.15">
      <c r="A77" s="54" t="s">
        <v>152</v>
      </c>
      <c r="B77" s="55" t="s">
        <v>153</v>
      </c>
      <c r="C77" s="60">
        <v>14</v>
      </c>
      <c r="D77" s="65"/>
      <c r="E77" s="65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9"/>
    </row>
    <row r="78" spans="1:25" ht="15" customHeight="1" x14ac:dyDescent="0.15">
      <c r="A78" s="54" t="s">
        <v>154</v>
      </c>
      <c r="B78" s="55" t="s">
        <v>155</v>
      </c>
      <c r="C78" s="60">
        <v>14</v>
      </c>
      <c r="D78" s="65" t="s">
        <v>214</v>
      </c>
      <c r="E78" s="65" t="s">
        <v>220</v>
      </c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>
        <v>1</v>
      </c>
      <c r="X78" s="58"/>
      <c r="Y78" s="59">
        <v>1</v>
      </c>
    </row>
    <row r="79" spans="1:25" ht="15" customHeight="1" x14ac:dyDescent="0.15">
      <c r="A79" s="54" t="s">
        <v>156</v>
      </c>
      <c r="B79" s="55" t="s">
        <v>9</v>
      </c>
      <c r="C79" s="60">
        <v>3</v>
      </c>
      <c r="D79" s="65" t="s">
        <v>180</v>
      </c>
      <c r="E79" s="65" t="s">
        <v>10</v>
      </c>
      <c r="F79" s="58"/>
      <c r="G79" s="58"/>
      <c r="H79" s="58"/>
      <c r="I79" s="58"/>
      <c r="J79" s="58"/>
      <c r="K79" s="58">
        <v>1</v>
      </c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9">
        <v>1</v>
      </c>
    </row>
    <row r="80" spans="1:25" ht="15" customHeight="1" x14ac:dyDescent="0.15">
      <c r="A80" s="54" t="s">
        <v>157</v>
      </c>
      <c r="B80" s="55" t="s">
        <v>158</v>
      </c>
      <c r="C80" s="60">
        <v>3</v>
      </c>
      <c r="D80" s="65" t="s">
        <v>189</v>
      </c>
      <c r="E80" s="65" t="s">
        <v>200</v>
      </c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>
        <v>2</v>
      </c>
      <c r="S80" s="58"/>
      <c r="T80" s="58"/>
      <c r="U80" s="58"/>
      <c r="V80" s="58"/>
      <c r="W80" s="58"/>
      <c r="X80" s="58"/>
      <c r="Y80" s="59">
        <v>2</v>
      </c>
    </row>
    <row r="81" spans="1:37" ht="15" customHeight="1" x14ac:dyDescent="0.15">
      <c r="A81" s="54" t="s">
        <v>159</v>
      </c>
      <c r="B81" s="55" t="s">
        <v>160</v>
      </c>
      <c r="C81" s="60">
        <v>3</v>
      </c>
      <c r="D81" s="65"/>
      <c r="E81" s="65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9"/>
    </row>
    <row r="82" spans="1:37" ht="15" customHeight="1" x14ac:dyDescent="0.15">
      <c r="A82" s="54" t="s">
        <v>161</v>
      </c>
      <c r="B82" s="55" t="s">
        <v>162</v>
      </c>
      <c r="C82" s="60">
        <v>3</v>
      </c>
      <c r="D82" s="65" t="s">
        <v>184</v>
      </c>
      <c r="E82" s="65" t="s">
        <v>185</v>
      </c>
      <c r="F82" s="58"/>
      <c r="G82" s="58"/>
      <c r="H82" s="58"/>
      <c r="I82" s="58"/>
      <c r="J82" s="58"/>
      <c r="K82" s="58"/>
      <c r="L82" s="58"/>
      <c r="M82" s="58">
        <v>1</v>
      </c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9">
        <v>1</v>
      </c>
    </row>
    <row r="83" spans="1:37" ht="15" customHeight="1" x14ac:dyDescent="0.15">
      <c r="A83" s="54" t="s">
        <v>163</v>
      </c>
      <c r="B83" s="55" t="s">
        <v>164</v>
      </c>
      <c r="C83" s="60">
        <v>15</v>
      </c>
      <c r="D83" s="65"/>
      <c r="E83" s="65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9"/>
    </row>
    <row r="84" spans="1:37" ht="15" customHeight="1" x14ac:dyDescent="0.15">
      <c r="A84" s="54" t="s">
        <v>165</v>
      </c>
      <c r="B84" s="55" t="s">
        <v>166</v>
      </c>
      <c r="C84" s="60">
        <v>3</v>
      </c>
      <c r="D84" s="65"/>
      <c r="E84" s="65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9"/>
    </row>
    <row r="85" spans="1:37" ht="15" customHeight="1" x14ac:dyDescent="0.15">
      <c r="A85" s="54" t="s">
        <v>167</v>
      </c>
      <c r="B85" s="55" t="s">
        <v>168</v>
      </c>
      <c r="C85" s="60">
        <v>15</v>
      </c>
      <c r="D85" s="65"/>
      <c r="E85" s="65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9"/>
    </row>
    <row r="86" spans="1:37" ht="15" customHeight="1" x14ac:dyDescent="0.15">
      <c r="A86" s="54" t="s">
        <v>169</v>
      </c>
      <c r="B86" s="55" t="s">
        <v>170</v>
      </c>
      <c r="C86" s="60">
        <v>3</v>
      </c>
      <c r="D86" s="65"/>
      <c r="E86" s="65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9"/>
    </row>
    <row r="87" spans="1:37" ht="15" customHeight="1" x14ac:dyDescent="0.15">
      <c r="A87" s="54" t="s">
        <v>171</v>
      </c>
      <c r="B87" s="55" t="s">
        <v>172</v>
      </c>
      <c r="C87" s="60">
        <v>14</v>
      </c>
      <c r="D87" s="65"/>
      <c r="E87" s="65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9"/>
    </row>
    <row r="88" spans="1:37" x14ac:dyDescent="0.15">
      <c r="A88" s="16" t="s">
        <v>229</v>
      </c>
      <c r="D88" s="1"/>
      <c r="F88" s="2"/>
      <c r="M88" s="3"/>
      <c r="N88" s="17"/>
      <c r="O88" s="17"/>
      <c r="P88" s="17"/>
      <c r="Q88" s="1"/>
      <c r="R88" s="18"/>
      <c r="S88" s="16" t="s">
        <v>227</v>
      </c>
      <c r="T88" s="18"/>
      <c r="U88" s="18"/>
      <c r="V88" s="18"/>
      <c r="W88" s="18"/>
      <c r="X88" s="18"/>
      <c r="AI88" s="4"/>
      <c r="AJ88" s="4"/>
      <c r="AK88" s="4"/>
    </row>
    <row r="89" spans="1:37" ht="12.75" x14ac:dyDescent="0.15">
      <c r="A89" s="66" t="s">
        <v>228</v>
      </c>
      <c r="B89" s="19"/>
      <c r="C89" s="20"/>
      <c r="M89" s="3"/>
      <c r="N89" s="1"/>
      <c r="Q89" s="1"/>
      <c r="S89" s="21" t="s">
        <v>178</v>
      </c>
    </row>
    <row r="137" spans="3:25" s="24" customFormat="1" ht="15" x14ac:dyDescent="0.2">
      <c r="C137" s="22"/>
      <c r="D137" s="23"/>
      <c r="N137" s="23"/>
      <c r="Q137" s="23"/>
      <c r="R137" s="23"/>
      <c r="S137" s="23"/>
      <c r="T137" s="23"/>
      <c r="U137" s="23"/>
      <c r="V137" s="23"/>
      <c r="W137" s="23"/>
      <c r="X137" s="23"/>
      <c r="Y137" s="22"/>
    </row>
  </sheetData>
  <mergeCells count="4">
    <mergeCell ref="F3:Y3"/>
    <mergeCell ref="C3:C4"/>
    <mergeCell ref="D3:D4"/>
    <mergeCell ref="E3:E4"/>
  </mergeCells>
  <pageMargins left="0.31496062992125984" right="0.31496062992125984" top="0.35433070866141736" bottom="0.35433070866141736" header="0.31496062992125984" footer="0.31496062992125984"/>
  <pageSetup paperSize="8" scale="73" fitToHeight="0" orientation="landscape" r:id="rId1"/>
  <rowBreaks count="2" manualBreakCount="2">
    <brk id="50" max="11" man="1"/>
    <brk id="122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0"/>
  <sheetViews>
    <sheetView workbookViewId="0">
      <selection activeCell="K36" sqref="K36"/>
    </sheetView>
  </sheetViews>
  <sheetFormatPr defaultRowHeight="15" x14ac:dyDescent="0.25"/>
  <sheetData>
    <row r="1" spans="1:2" x14ac:dyDescent="0.25">
      <c r="A1" t="s">
        <v>204</v>
      </c>
      <c r="B1" t="s">
        <v>205</v>
      </c>
    </row>
    <row r="2" spans="1:2" x14ac:dyDescent="0.25">
      <c r="A2">
        <v>2007</v>
      </c>
      <c r="B2">
        <v>2</v>
      </c>
    </row>
    <row r="3" spans="1:2" x14ac:dyDescent="0.25">
      <c r="A3">
        <v>2008</v>
      </c>
      <c r="B3">
        <v>2</v>
      </c>
    </row>
    <row r="4" spans="1:2" x14ac:dyDescent="0.25">
      <c r="A4">
        <v>2009</v>
      </c>
      <c r="B4">
        <v>2</v>
      </c>
    </row>
    <row r="5" spans="1:2" x14ac:dyDescent="0.25">
      <c r="A5">
        <v>2010</v>
      </c>
      <c r="B5">
        <v>9</v>
      </c>
    </row>
    <row r="6" spans="1:2" x14ac:dyDescent="0.25">
      <c r="A6">
        <v>2011</v>
      </c>
      <c r="B6">
        <v>21</v>
      </c>
    </row>
    <row r="7" spans="1:2" x14ac:dyDescent="0.25">
      <c r="A7">
        <v>2012</v>
      </c>
      <c r="B7">
        <v>11</v>
      </c>
    </row>
    <row r="8" spans="1:2" x14ac:dyDescent="0.25">
      <c r="A8">
        <v>2013</v>
      </c>
      <c r="B8">
        <v>2</v>
      </c>
    </row>
    <row r="9" spans="1:2" x14ac:dyDescent="0.25">
      <c r="A9">
        <v>2014</v>
      </c>
      <c r="B9">
        <v>6</v>
      </c>
    </row>
    <row r="10" spans="1:2" x14ac:dyDescent="0.25">
      <c r="A10">
        <v>2015</v>
      </c>
      <c r="B10">
        <v>8</v>
      </c>
    </row>
    <row r="11" spans="1:2" x14ac:dyDescent="0.25">
      <c r="A11">
        <v>2016</v>
      </c>
      <c r="B11">
        <v>4</v>
      </c>
    </row>
    <row r="12" spans="1:2" x14ac:dyDescent="0.25">
      <c r="A12">
        <v>2017</v>
      </c>
      <c r="B12">
        <v>3</v>
      </c>
    </row>
    <row r="13" spans="1:2" x14ac:dyDescent="0.25">
      <c r="A13">
        <v>2018</v>
      </c>
      <c r="B13">
        <v>1</v>
      </c>
    </row>
    <row r="14" spans="1:2" x14ac:dyDescent="0.25">
      <c r="A14">
        <v>2019</v>
      </c>
      <c r="B14">
        <v>8</v>
      </c>
    </row>
    <row r="15" spans="1:2" x14ac:dyDescent="0.25">
      <c r="A15">
        <v>2020</v>
      </c>
      <c r="B15">
        <v>1</v>
      </c>
    </row>
    <row r="16" spans="1:2" x14ac:dyDescent="0.25">
      <c r="A16">
        <v>2021</v>
      </c>
      <c r="B16">
        <v>2</v>
      </c>
    </row>
    <row r="17" spans="1:2" x14ac:dyDescent="0.25">
      <c r="A17">
        <v>2022</v>
      </c>
      <c r="B17">
        <v>3</v>
      </c>
    </row>
    <row r="18" spans="1:2" x14ac:dyDescent="0.25">
      <c r="A18">
        <v>2023</v>
      </c>
      <c r="B18">
        <v>1</v>
      </c>
    </row>
    <row r="19" spans="1:2" x14ac:dyDescent="0.25">
      <c r="A19">
        <v>2024</v>
      </c>
      <c r="B19">
        <v>10</v>
      </c>
    </row>
    <row r="20" spans="1:2" x14ac:dyDescent="0.25">
      <c r="A20">
        <v>2025</v>
      </c>
      <c r="B20">
        <v>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Biyokaçakçılık Vakaları</vt:lpstr>
      <vt:lpstr>Sayfa3</vt:lpstr>
      <vt:lpstr>'Biyokaçakçılık Vakaları'!Yazdırma_Alanı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2026-06-02T10:56:55Z</dcterms:modified>
</cp:coreProperties>
</file>