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lifalim\Desktop\Ormancılık İstatistikleri 2024\3 ORMANLARIN ÜRETİM KAPASİTESİ VE FONKSİYONLARI\"/>
    </mc:Choice>
  </mc:AlternateContent>
  <xr:revisionPtr revIDLastSave="0" documentId="13_ncr:1_{73822FCF-5EB2-4BB4-9241-50BCD9CDA3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 Ormanları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8" i="1" l="1"/>
  <c r="AJ8" i="1"/>
</calcChain>
</file>

<file path=xl/sharedStrings.xml><?xml version="1.0" encoding="utf-8"?>
<sst xmlns="http://schemas.openxmlformats.org/spreadsheetml/2006/main" count="1161" uniqueCount="178">
  <si>
    <t>Adet</t>
  </si>
  <si>
    <t>Alan</t>
  </si>
  <si>
    <t>Number</t>
  </si>
  <si>
    <t>Area</t>
  </si>
  <si>
    <t>TR</t>
  </si>
  <si>
    <t>Türkiye</t>
  </si>
  <si>
    <t>TR100</t>
  </si>
  <si>
    <t>İstanbul</t>
  </si>
  <si>
    <t>TR211</t>
  </si>
  <si>
    <t>Tekirdağ</t>
  </si>
  <si>
    <t>TR212</t>
  </si>
  <si>
    <t>Edirne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</si>
  <si>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</si>
  <si>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</si>
  <si>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</si>
  <si>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</si>
  <si>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</si>
  <si>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</si>
  <si>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</si>
  <si>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</si>
  <si>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</si>
  <si>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</si>
  <si>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</si>
  <si>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</si>
  <si>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</si>
  <si>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</si>
  <si>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</si>
  <si>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</si>
  <si>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</si>
  <si>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</si>
  <si>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</si>
  <si>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</si>
  <si>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</si>
  <si>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</si>
  <si>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</si>
  <si>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</si>
  <si>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</si>
  <si>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</si>
  <si>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</si>
  <si>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</si>
  <si>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</si>
  <si>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</si>
  <si>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</si>
  <si>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</si>
  <si>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</si>
  <si>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</si>
  <si>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</si>
  <si>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</si>
  <si>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</si>
  <si>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</si>
  <si>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</si>
  <si>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</si>
  <si>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</si>
  <si>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</si>
  <si>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</si>
  <si>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</si>
  <si>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</si>
  <si>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Antalya</t>
  </si>
  <si>
    <t>TR612</t>
  </si>
  <si>
    <t>Isparta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</si>
  <si>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</si>
  <si>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</si>
  <si>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</si>
  <si>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</si>
  <si>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</si>
  <si>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</si>
  <si>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</si>
  <si>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</si>
  <si>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</si>
  <si>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</si>
  <si>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</si>
  <si>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Osmaniye</t>
  </si>
  <si>
    <t>TR711</t>
  </si>
  <si>
    <t>Kırıkkale</t>
  </si>
  <si>
    <t>TR712</t>
  </si>
  <si>
    <t>Aksaray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</si>
  <si>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</si>
  <si>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</si>
  <si>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</si>
  <si>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</si>
  <si>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</si>
  <si>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</si>
  <si>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</si>
  <si>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</si>
  <si>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</si>
  <si>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</si>
  <si>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(1) Statistical Regions.</t>
  </si>
  <si>
    <t>TR723</t>
  </si>
  <si>
    <t>Yozgat</t>
  </si>
  <si>
    <t>TR811</t>
  </si>
  <si>
    <t>Zonguldak</t>
  </si>
  <si>
    <t>TR812</t>
  </si>
  <si>
    <t>Karabük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</si>
  <si>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</si>
  <si>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</si>
  <si>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</si>
  <si>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</si>
  <si>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</si>
  <si>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</si>
  <si>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</si>
  <si>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</si>
  <si>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</si>
  <si>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</si>
  <si>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</si>
  <si>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</si>
  <si>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</si>
  <si>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</si>
  <si>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</si>
  <si>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</si>
  <si>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</si>
  <si>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</si>
  <si>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</si>
  <si>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</si>
  <si>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</si>
  <si>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</si>
  <si>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</si>
  <si>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</si>
  <si>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</si>
  <si>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</si>
  <si>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</si>
  <si>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Gümüşhane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</si>
  <si>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</si>
  <si>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</si>
  <si>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</si>
  <si>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</si>
  <si>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</si>
  <si>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</si>
  <si>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</si>
  <si>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</si>
  <si>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</si>
  <si>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</si>
  <si>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</si>
  <si>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</si>
  <si>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</si>
  <si>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</si>
  <si>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</si>
  <si>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</si>
  <si>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</si>
  <si>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</si>
  <si>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</si>
  <si>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</si>
  <si>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</si>
  <si>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</si>
  <si>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</si>
  <si>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</si>
  <si>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</si>
  <si>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</si>
  <si>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</si>
  <si>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</si>
  <si>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</si>
  <si>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</si>
  <si>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</si>
  <si>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</si>
  <si>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</si>
  <si>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</si>
  <si>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</si>
  <si>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</si>
  <si>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</si>
  <si>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</si>
  <si>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</si>
  <si>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</si>
  <si>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</si>
  <si>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</si>
  <si>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</si>
  <si>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</si>
  <si>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</si>
  <si>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</si>
  <si>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</si>
  <si>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</si>
  <si>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r>
      <rPr>
        <b/>
        <vertAlign val="superscript"/>
        <sz val="8"/>
        <color theme="1"/>
        <rFont val="Tahoma"/>
        <family val="2"/>
        <charset val="162"/>
      </rPr>
      <t>(1)</t>
    </r>
    <r>
      <rPr>
        <b/>
        <sz val="8"/>
        <color theme="1"/>
        <rFont val="Tahoma"/>
        <family val="2"/>
        <charset val="162"/>
      </rPr>
      <t xml:space="preserve"> İstatistiki Bölge Birimleri Sınıflaması.</t>
    </r>
  </si>
  <si>
    <t>Bal Ormanları</t>
  </si>
  <si>
    <t>-</t>
  </si>
  <si>
    <t>Honey forests</t>
  </si>
  <si>
    <t xml:space="preserve">      Honey forests by provinces, 2013-2023</t>
  </si>
  <si>
    <r>
      <t>3.7 Bal ormanlarının il düzeyinde dağılımı, 2013-</t>
    </r>
    <r>
      <rPr>
        <b/>
        <sz val="9"/>
        <rFont val="Tahoma"/>
        <family val="2"/>
        <charset val="162"/>
      </rPr>
      <t>2023</t>
    </r>
  </si>
  <si>
    <r>
      <t xml:space="preserve"> </t>
    </r>
    <r>
      <rPr>
        <b/>
        <sz val="8"/>
        <rFont val="Tahoma"/>
        <family val="2"/>
        <charset val="162"/>
      </rPr>
      <t xml:space="preserve"> </t>
    </r>
  </si>
  <si>
    <r>
      <t xml:space="preserve"> (</t>
    </r>
    <r>
      <rPr>
        <b/>
        <sz val="8"/>
        <rFont val="Tahoma"/>
        <family val="2"/>
        <charset val="162"/>
      </rPr>
      <t>Hektar</t>
    </r>
    <r>
      <rPr>
        <sz val="8"/>
        <rFont val="Tahoma"/>
        <family val="2"/>
        <charset val="162"/>
      </rPr>
      <t xml:space="preserve">-Hectare)  </t>
    </r>
  </si>
  <si>
    <r>
      <rPr>
        <b/>
        <sz val="8"/>
        <color theme="1"/>
        <rFont val="Tahoma"/>
        <family val="2"/>
        <charset val="162"/>
      </rPr>
      <t>İBBS</t>
    </r>
    <r>
      <rPr>
        <b/>
        <vertAlign val="superscript"/>
        <sz val="8"/>
        <color theme="1"/>
        <rFont val="Tahoma"/>
        <family val="2"/>
        <charset val="162"/>
      </rPr>
      <t xml:space="preserve">(1) , </t>
    </r>
    <r>
      <rPr>
        <b/>
        <sz val="8"/>
        <color theme="1"/>
        <rFont val="Tahoma"/>
        <family val="2"/>
        <charset val="162"/>
      </rPr>
      <t>2005-3. Düzey</t>
    </r>
    <r>
      <rPr>
        <sz val="8"/>
        <color theme="1"/>
        <rFont val="Tahoma"/>
        <family val="2"/>
        <charset val="162"/>
      </rPr>
      <t xml:space="preserve">                                SR</t>
    </r>
    <r>
      <rPr>
        <vertAlign val="superscript"/>
        <sz val="8"/>
        <color theme="1"/>
        <rFont val="Tahoma"/>
        <family val="2"/>
        <charset val="162"/>
      </rPr>
      <t>(1)</t>
    </r>
    <r>
      <rPr>
        <sz val="8"/>
        <color theme="1"/>
        <rFont val="Tahoma"/>
        <family val="2"/>
        <charset val="162"/>
      </rPr>
      <t xml:space="preserve"> - Level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</si>
</sst>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0.00"/>
  </numFmts>
  <fonts count="20" x14ac:knownFonts="1">
    <font>
      <sz val="11"/>
      <color theme="1"/>
      <name val="Calibri"/>
      <family val="2"/>
      <charset val="162"/>
      <scheme val="minor"/>
    </font>
    <font>
      <b/>
      <sz val="9"/>
      <color theme="1"/>
      <name val="Tahoma"/>
      <family val="2"/>
      <charset val="162"/>
    </font>
    <font>
      <b/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0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vertAlign val="superscript"/>
      <sz val="8"/>
      <color theme="1"/>
      <name val="Tahoma"/>
      <family val="2"/>
      <charset val="162"/>
    </font>
    <font>
      <vertAlign val="superscript"/>
      <sz val="8"/>
      <color theme="1"/>
      <name val="Tahoma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7"/>
      <name val="Tahoma"/>
      <family val="2"/>
      <charset val="162"/>
    </font>
    <font>
      <b/>
      <sz val="11"/>
      <color theme="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sz val="12"/>
      <color theme="0"/>
      <name val="Tahoma"/>
      <family val="2"/>
      <charset val="162"/>
    </font>
    <font>
      <sz val="8"/>
      <color theme="0"/>
      <name val="Tahoma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99">
    <xf numFmtId="0" fontId="0" fillId="0" borderId="0" xfId="0"/>
    <xf numFmtId="0" fontId="1" fillId="2" borderId="0" xfId="0" applyFont="1" applyFill="1" applyAlignment="1"/>
    <xf numFmtId="164" fontId="1" fillId="2" borderId="0" xfId="0" applyNumberFormat="1" applyFont="1" applyFill="1" applyAlignment="1"/>
    <xf numFmtId="0" fontId="2" fillId="2" borderId="0" xfId="0" applyFont="1" applyFill="1" applyAlignment="1"/>
    <xf numFmtId="0" fontId="0" fillId="2" borderId="0" xfId="0" applyFill="1"/>
    <xf numFmtId="2" fontId="0" fillId="2" borderId="0" xfId="0" applyNumberFormat="1" applyFill="1"/>
    <xf numFmtId="1" fontId="4" fillId="2" borderId="1" xfId="0" applyNumberFormat="1" applyFont="1" applyFill="1" applyBorder="1" applyAlignment="1"/>
    <xf numFmtId="2" fontId="4" fillId="2" borderId="1" xfId="0" applyNumberFormat="1" applyFont="1" applyFill="1" applyBorder="1" applyAlignment="1"/>
    <xf numFmtId="0" fontId="0" fillId="2" borderId="2" xfId="0" applyFill="1" applyBorder="1"/>
    <xf numFmtId="1" fontId="5" fillId="2" borderId="0" xfId="0" applyNumberFormat="1" applyFont="1" applyFill="1" applyBorder="1" applyAlignment="1"/>
    <xf numFmtId="1" fontId="5" fillId="2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 vertical="top"/>
    </xf>
    <xf numFmtId="2" fontId="6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1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 vertical="top"/>
    </xf>
    <xf numFmtId="2" fontId="5" fillId="2" borderId="3" xfId="0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 wrapText="1"/>
    </xf>
    <xf numFmtId="0" fontId="8" fillId="2" borderId="0" xfId="0" applyFont="1" applyFill="1" applyAlignment="1"/>
    <xf numFmtId="164" fontId="8" fillId="2" borderId="0" xfId="0" applyNumberFormat="1" applyFont="1" applyFill="1" applyAlignment="1">
      <alignment horizontal="right"/>
    </xf>
    <xf numFmtId="2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6" fillId="2" borderId="0" xfId="2" applyFont="1" applyFill="1" applyBorder="1" applyAlignment="1">
      <alignment vertical="center" shrinkToFit="1"/>
    </xf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2" fontId="7" fillId="2" borderId="0" xfId="0" applyNumberFormat="1" applyFont="1" applyFill="1" applyAlignment="1">
      <alignment horizontal="right"/>
    </xf>
    <xf numFmtId="0" fontId="6" fillId="2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 shrinkToFit="1"/>
    </xf>
    <xf numFmtId="0" fontId="6" fillId="2" borderId="1" xfId="2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2" fontId="0" fillId="2" borderId="0" xfId="0" applyNumberFormat="1" applyFill="1" applyBorder="1"/>
    <xf numFmtId="3" fontId="13" fillId="0" borderId="0" xfId="1" applyNumberFormat="1" applyFont="1" applyFill="1" applyAlignment="1"/>
    <xf numFmtId="0" fontId="7" fillId="2" borderId="0" xfId="0" applyFont="1" applyFill="1"/>
    <xf numFmtId="164" fontId="0" fillId="2" borderId="0" xfId="0" applyNumberFormat="1" applyFill="1"/>
    <xf numFmtId="0" fontId="8" fillId="2" borderId="0" xfId="0" applyFont="1" applyFill="1"/>
    <xf numFmtId="1" fontId="6" fillId="2" borderId="0" xfId="0" applyNumberFormat="1" applyFont="1" applyFill="1" applyBorder="1" applyAlignment="1">
      <alignment horizontal="center"/>
    </xf>
    <xf numFmtId="0" fontId="15" fillId="2" borderId="0" xfId="0" applyFont="1" applyFill="1" applyBorder="1"/>
    <xf numFmtId="2" fontId="16" fillId="2" borderId="0" xfId="0" applyNumberFormat="1" applyFont="1" applyFill="1" applyBorder="1" applyAlignment="1">
      <alignment horizontal="right"/>
    </xf>
    <xf numFmtId="0" fontId="14" fillId="2" borderId="0" xfId="0" applyFont="1" applyFill="1"/>
    <xf numFmtId="0" fontId="17" fillId="2" borderId="0" xfId="0" applyFont="1" applyFill="1" applyBorder="1" applyAlignment="1"/>
    <xf numFmtId="1" fontId="6" fillId="2" borderId="0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right"/>
    </xf>
    <xf numFmtId="1" fontId="6" fillId="2" borderId="2" xfId="0" applyNumberFormat="1" applyFont="1" applyFill="1" applyBorder="1" applyAlignment="1">
      <alignment horizontal="center"/>
    </xf>
    <xf numFmtId="0" fontId="7" fillId="2" borderId="1" xfId="0" applyFont="1" applyFill="1" applyBorder="1"/>
    <xf numFmtId="0" fontId="7" fillId="2" borderId="0" xfId="0" applyFont="1" applyFill="1" applyBorder="1" applyAlignment="1">
      <alignment horizontal="right"/>
    </xf>
    <xf numFmtId="1" fontId="6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2" fontId="8" fillId="2" borderId="0" xfId="0" applyNumberFormat="1" applyFont="1" applyFill="1"/>
    <xf numFmtId="2" fontId="7" fillId="2" borderId="0" xfId="0" applyNumberFormat="1" applyFont="1" applyFill="1"/>
    <xf numFmtId="1" fontId="6" fillId="2" borderId="0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1" fontId="5" fillId="2" borderId="3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4" fontId="7" fillId="2" borderId="0" xfId="0" applyNumberFormat="1" applyFont="1" applyFill="1"/>
    <xf numFmtId="1" fontId="5" fillId="2" borderId="3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right"/>
    </xf>
    <xf numFmtId="0" fontId="5" fillId="2" borderId="0" xfId="0" applyFont="1" applyFill="1"/>
    <xf numFmtId="0" fontId="5" fillId="2" borderId="0" xfId="0" applyFont="1" applyFill="1" applyBorder="1"/>
    <xf numFmtId="1" fontId="6" fillId="2" borderId="0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2" fontId="7" fillId="2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0" fontId="19" fillId="2" borderId="0" xfId="0" applyFont="1" applyFill="1" applyBorder="1"/>
    <xf numFmtId="2" fontId="7" fillId="2" borderId="0" xfId="0" applyNumberFormat="1" applyFont="1" applyFill="1" applyBorder="1" applyAlignment="1">
      <alignment horizontal="right"/>
    </xf>
    <xf numFmtId="0" fontId="7" fillId="2" borderId="0" xfId="0" applyNumberFormat="1" applyFont="1" applyFill="1"/>
    <xf numFmtId="0" fontId="7" fillId="2" borderId="0" xfId="0" applyNumberFormat="1" applyFont="1" applyFill="1" applyBorder="1"/>
    <xf numFmtId="1" fontId="6" fillId="2" borderId="0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right"/>
    </xf>
    <xf numFmtId="2" fontId="5" fillId="2" borderId="3" xfId="0" applyNumberFormat="1" applyFont="1" applyFill="1" applyBorder="1" applyAlignment="1">
      <alignment horizontal="right"/>
    </xf>
    <xf numFmtId="0" fontId="7" fillId="2" borderId="0" xfId="0" applyNumberFormat="1" applyFont="1" applyFill="1" applyAlignment="1">
      <alignment horizontal="right"/>
    </xf>
    <xf numFmtId="0" fontId="7" fillId="2" borderId="0" xfId="0" applyNumberFormat="1" applyFont="1" applyFill="1" applyBorder="1" applyAlignment="1">
      <alignment horizontal="right"/>
    </xf>
    <xf numFmtId="1" fontId="6" fillId="2" borderId="0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1" fontId="6" fillId="2" borderId="3" xfId="0" applyNumberFormat="1" applyFont="1" applyFill="1" applyBorder="1" applyAlignment="1">
      <alignment horizontal="center" wrapText="1"/>
    </xf>
    <xf numFmtId="1" fontId="6" fillId="2" borderId="5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2004 sonu itibariyle faaliyetler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28575</xdr:colOff>
      <xdr:row>7</xdr:row>
      <xdr:rowOff>0</xdr:rowOff>
    </xdr:from>
    <xdr:to>
      <xdr:col>46</xdr:col>
      <xdr:colOff>172066</xdr:colOff>
      <xdr:row>23</xdr:row>
      <xdr:rowOff>29007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C08B7F2-3AD2-4EEA-8FF2-CD83D9F8C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2650" y="1257300"/>
          <a:ext cx="4410691" cy="3096057"/>
        </a:xfrm>
        <a:prstGeom prst="rect">
          <a:avLst/>
        </a:prstGeom>
      </xdr:spPr>
    </xdr:pic>
    <xdr:clientData/>
  </xdr:twoCellAnchor>
  <xdr:twoCellAnchor editAs="oneCell">
    <xdr:from>
      <xdr:col>39</xdr:col>
      <xdr:colOff>0</xdr:colOff>
      <xdr:row>26</xdr:row>
      <xdr:rowOff>0</xdr:rowOff>
    </xdr:from>
    <xdr:to>
      <xdr:col>46</xdr:col>
      <xdr:colOff>495965</xdr:colOff>
      <xdr:row>40</xdr:row>
      <xdr:rowOff>114688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6AAEEAEF-4E7D-4C39-8DA3-4B02BD333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74075" y="4895850"/>
          <a:ext cx="4763165" cy="2781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0"/>
  <sheetViews>
    <sheetView tabSelected="1" workbookViewId="0">
      <selection activeCell="L2" sqref="L2:M2"/>
    </sheetView>
  </sheetViews>
  <sheetFormatPr defaultColWidth="9.140625" defaultRowHeight="15" x14ac:dyDescent="0.25"/>
  <cols>
    <col min="1" max="1" width="9.140625" style="4"/>
    <col min="2" max="2" width="15.28515625" style="4" customWidth="1"/>
    <col min="3" max="3" width="9.140625" style="4"/>
    <col min="4" max="4" width="9.140625" style="36"/>
    <col min="5" max="5" width="4.85546875" style="4" customWidth="1"/>
    <col min="6" max="6" width="9.140625" style="4"/>
    <col min="7" max="7" width="9.140625" style="5"/>
    <col min="8" max="8" width="4.42578125" style="4" customWidth="1"/>
    <col min="9" max="9" width="9.140625" style="4"/>
    <col min="10" max="10" width="9" style="5" customWidth="1"/>
    <col min="11" max="11" width="4.85546875" style="4" customWidth="1"/>
    <col min="12" max="12" width="7.7109375" style="4" customWidth="1"/>
    <col min="13" max="13" width="10.140625" style="5" customWidth="1"/>
    <col min="14" max="14" width="3.7109375" style="5" customWidth="1"/>
    <col min="15" max="15" width="8.5703125" style="4" customWidth="1"/>
    <col min="16" max="16" width="10.140625" style="4" customWidth="1"/>
    <col min="17" max="17" width="2.140625" style="4" customWidth="1"/>
    <col min="18" max="18" width="10.5703125" style="35" customWidth="1"/>
    <col min="19" max="19" width="9.42578125" style="54" customWidth="1"/>
    <col min="20" max="20" width="1.7109375" style="4" customWidth="1"/>
    <col min="21" max="21" width="9.140625" style="4"/>
    <col min="22" max="22" width="9.140625" style="61"/>
    <col min="23" max="23" width="2.7109375" style="4" customWidth="1"/>
    <col min="24" max="24" width="9.140625" style="4"/>
    <col min="25" max="25" width="12.7109375" style="4" customWidth="1"/>
    <col min="26" max="26" width="3.42578125" style="4" customWidth="1"/>
    <col min="27" max="27" width="9.140625" style="4"/>
    <col min="28" max="28" width="11" style="4" bestFit="1" customWidth="1"/>
    <col min="29" max="29" width="3.28515625" style="4" customWidth="1"/>
    <col min="30" max="30" width="9.7109375" style="4" bestFit="1" customWidth="1"/>
    <col min="31" max="31" width="11" style="4" bestFit="1" customWidth="1"/>
    <col min="32" max="32" width="5.5703125" style="4" customWidth="1"/>
    <col min="33" max="34" width="11" style="61" customWidth="1"/>
    <col min="35" max="35" width="5.5703125" style="4" customWidth="1"/>
    <col min="36" max="16384" width="9.140625" style="4"/>
  </cols>
  <sheetData>
    <row r="1" spans="1:39" x14ac:dyDescent="0.25">
      <c r="A1" s="1" t="s">
        <v>174</v>
      </c>
      <c r="B1" s="1"/>
      <c r="C1" s="1"/>
      <c r="D1" s="2"/>
      <c r="E1" s="3"/>
      <c r="AJ1" s="61"/>
      <c r="AK1" s="61"/>
    </row>
    <row r="2" spans="1:39" ht="15.75" thickBot="1" x14ac:dyDescent="0.3">
      <c r="A2" s="95" t="s">
        <v>173</v>
      </c>
      <c r="B2" s="95"/>
      <c r="C2" s="95"/>
      <c r="D2" s="95"/>
      <c r="E2" s="6"/>
      <c r="F2" s="6"/>
      <c r="G2" s="7"/>
      <c r="H2" s="6"/>
      <c r="I2" s="6"/>
      <c r="J2" s="7"/>
      <c r="K2" s="6"/>
      <c r="L2" s="91"/>
      <c r="M2" s="91"/>
      <c r="N2" s="45"/>
      <c r="Q2" s="45"/>
      <c r="R2" s="91"/>
      <c r="S2" s="91"/>
      <c r="T2" s="57"/>
      <c r="U2" s="91"/>
      <c r="V2" s="91"/>
      <c r="W2" s="57"/>
      <c r="X2" s="91"/>
      <c r="Y2" s="91"/>
      <c r="Z2" s="57"/>
      <c r="AC2" s="57"/>
      <c r="AD2" s="91"/>
      <c r="AE2" s="91"/>
      <c r="AF2" s="91"/>
      <c r="AG2" s="91"/>
      <c r="AH2" s="91" t="s">
        <v>175</v>
      </c>
      <c r="AI2" s="91"/>
      <c r="AJ2" s="98" t="s">
        <v>176</v>
      </c>
      <c r="AK2" s="98"/>
      <c r="AL2" s="9"/>
      <c r="AM2" s="45"/>
    </row>
    <row r="3" spans="1:39" x14ac:dyDescent="0.25">
      <c r="A3" s="8"/>
      <c r="B3" s="8"/>
      <c r="C3" s="92">
        <v>2013</v>
      </c>
      <c r="D3" s="92"/>
      <c r="E3" s="9"/>
      <c r="F3" s="92">
        <v>2014</v>
      </c>
      <c r="G3" s="92"/>
      <c r="H3" s="9"/>
      <c r="I3" s="92">
        <v>2015</v>
      </c>
      <c r="J3" s="92"/>
      <c r="K3" s="38"/>
      <c r="L3" s="92">
        <v>2016</v>
      </c>
      <c r="M3" s="92"/>
      <c r="N3" s="46"/>
      <c r="O3" s="92">
        <v>2017</v>
      </c>
      <c r="P3" s="92"/>
      <c r="Q3" s="46"/>
      <c r="R3" s="92">
        <v>2018</v>
      </c>
      <c r="S3" s="92"/>
      <c r="U3" s="92">
        <v>2019</v>
      </c>
      <c r="V3" s="92"/>
      <c r="X3" s="92">
        <v>2020</v>
      </c>
      <c r="Y3" s="92"/>
      <c r="AA3" s="92">
        <v>2021</v>
      </c>
      <c r="AB3" s="92"/>
      <c r="AD3" s="92">
        <v>2022</v>
      </c>
      <c r="AE3" s="92"/>
      <c r="AF3" s="83"/>
      <c r="AG3" s="96">
        <v>2023</v>
      </c>
      <c r="AH3" s="96"/>
      <c r="AJ3" s="96">
        <v>2024</v>
      </c>
      <c r="AK3" s="96"/>
    </row>
    <row r="4" spans="1:39" x14ac:dyDescent="0.25">
      <c r="C4" s="89" t="s">
        <v>170</v>
      </c>
      <c r="D4" s="89"/>
      <c r="E4" s="9"/>
      <c r="F4" s="89" t="s">
        <v>170</v>
      </c>
      <c r="G4" s="89"/>
      <c r="H4" s="9"/>
      <c r="I4" s="89" t="s">
        <v>170</v>
      </c>
      <c r="J4" s="89"/>
      <c r="K4" s="38"/>
      <c r="L4" s="89" t="s">
        <v>170</v>
      </c>
      <c r="M4" s="89"/>
      <c r="N4" s="43"/>
      <c r="O4" s="89" t="s">
        <v>170</v>
      </c>
      <c r="P4" s="89"/>
      <c r="Q4" s="49"/>
      <c r="R4" s="89" t="s">
        <v>170</v>
      </c>
      <c r="S4" s="89"/>
      <c r="U4" s="89" t="s">
        <v>170</v>
      </c>
      <c r="V4" s="89"/>
      <c r="X4" s="89" t="s">
        <v>170</v>
      </c>
      <c r="Y4" s="89"/>
      <c r="AA4" s="89" t="s">
        <v>170</v>
      </c>
      <c r="AB4" s="89"/>
      <c r="AD4" s="89" t="s">
        <v>170</v>
      </c>
      <c r="AE4" s="89"/>
      <c r="AF4" s="83"/>
      <c r="AG4" s="97" t="s">
        <v>170</v>
      </c>
      <c r="AH4" s="97"/>
      <c r="AJ4" s="97" t="s">
        <v>170</v>
      </c>
      <c r="AK4" s="97"/>
    </row>
    <row r="5" spans="1:39" ht="13.5" customHeight="1" x14ac:dyDescent="0.25">
      <c r="C5" s="90" t="s">
        <v>172</v>
      </c>
      <c r="D5" s="90"/>
      <c r="E5" s="9"/>
      <c r="F5" s="90" t="s">
        <v>172</v>
      </c>
      <c r="G5" s="90"/>
      <c r="H5" s="9"/>
      <c r="I5" s="90" t="s">
        <v>172</v>
      </c>
      <c r="J5" s="90"/>
      <c r="K5" s="10"/>
      <c r="L5" s="90" t="s">
        <v>172</v>
      </c>
      <c r="M5" s="90"/>
      <c r="N5" s="10"/>
      <c r="O5" s="90" t="s">
        <v>172</v>
      </c>
      <c r="P5" s="90"/>
      <c r="Q5" s="10"/>
      <c r="R5" s="90" t="s">
        <v>172</v>
      </c>
      <c r="S5" s="90"/>
      <c r="U5" s="90" t="s">
        <v>172</v>
      </c>
      <c r="V5" s="90"/>
      <c r="X5" s="90" t="s">
        <v>172</v>
      </c>
      <c r="Y5" s="90"/>
      <c r="AA5" s="90" t="s">
        <v>172</v>
      </c>
      <c r="AB5" s="90"/>
      <c r="AD5" s="90" t="s">
        <v>172</v>
      </c>
      <c r="AE5" s="90"/>
      <c r="AF5" s="10"/>
      <c r="AG5" s="90" t="s">
        <v>172</v>
      </c>
      <c r="AH5" s="90"/>
      <c r="AJ5" s="90" t="s">
        <v>172</v>
      </c>
      <c r="AK5" s="90"/>
    </row>
    <row r="6" spans="1:39" x14ac:dyDescent="0.25">
      <c r="A6" s="93" t="s">
        <v>177</v>
      </c>
      <c r="B6" s="93"/>
      <c r="C6" s="38" t="s">
        <v>0</v>
      </c>
      <c r="D6" s="11" t="s">
        <v>1</v>
      </c>
      <c r="E6" s="12"/>
      <c r="F6" s="38" t="s">
        <v>0</v>
      </c>
      <c r="G6" s="13" t="s">
        <v>1</v>
      </c>
      <c r="H6" s="12"/>
      <c r="I6" s="38" t="s">
        <v>0</v>
      </c>
      <c r="J6" s="13" t="s">
        <v>1</v>
      </c>
      <c r="K6" s="38"/>
      <c r="L6" s="38" t="s">
        <v>0</v>
      </c>
      <c r="M6" s="13" t="s">
        <v>1</v>
      </c>
      <c r="N6" s="13"/>
      <c r="O6" s="43" t="s">
        <v>0</v>
      </c>
      <c r="P6" s="13" t="s">
        <v>1</v>
      </c>
      <c r="Q6" s="13"/>
      <c r="R6" s="51" t="s">
        <v>0</v>
      </c>
      <c r="S6" s="13" t="s">
        <v>1</v>
      </c>
      <c r="U6" s="55" t="s">
        <v>0</v>
      </c>
      <c r="V6" s="13" t="s">
        <v>1</v>
      </c>
      <c r="X6" s="63" t="s">
        <v>0</v>
      </c>
      <c r="Y6" s="13" t="s">
        <v>1</v>
      </c>
      <c r="AA6" s="68" t="s">
        <v>0</v>
      </c>
      <c r="AB6" s="13" t="s">
        <v>1</v>
      </c>
      <c r="AD6" s="73" t="s">
        <v>0</v>
      </c>
      <c r="AE6" s="13" t="s">
        <v>1</v>
      </c>
      <c r="AF6" s="13"/>
      <c r="AG6" s="85" t="s">
        <v>0</v>
      </c>
      <c r="AH6" s="84" t="s">
        <v>1</v>
      </c>
      <c r="AJ6" s="85" t="s">
        <v>0</v>
      </c>
      <c r="AK6" s="84" t="s">
        <v>1</v>
      </c>
    </row>
    <row r="7" spans="1:39" ht="9.75" customHeight="1" x14ac:dyDescent="0.25">
      <c r="A7" s="94"/>
      <c r="B7" s="94"/>
      <c r="C7" s="15" t="s">
        <v>2</v>
      </c>
      <c r="D7" s="16" t="s">
        <v>3</v>
      </c>
      <c r="E7" s="17"/>
      <c r="F7" s="15" t="s">
        <v>2</v>
      </c>
      <c r="G7" s="18" t="s">
        <v>3</v>
      </c>
      <c r="H7" s="17"/>
      <c r="I7" s="15" t="s">
        <v>2</v>
      </c>
      <c r="J7" s="18" t="s">
        <v>3</v>
      </c>
      <c r="K7" s="15"/>
      <c r="L7" s="15" t="s">
        <v>2</v>
      </c>
      <c r="M7" s="18" t="s">
        <v>3</v>
      </c>
      <c r="N7" s="18"/>
      <c r="O7" s="44" t="s">
        <v>2</v>
      </c>
      <c r="P7" s="18" t="s">
        <v>3</v>
      </c>
      <c r="Q7" s="50"/>
      <c r="R7" s="52" t="s">
        <v>2</v>
      </c>
      <c r="S7" s="18" t="s">
        <v>3</v>
      </c>
      <c r="U7" s="56" t="s">
        <v>2</v>
      </c>
      <c r="V7" s="18" t="s">
        <v>3</v>
      </c>
      <c r="X7" s="62" t="s">
        <v>2</v>
      </c>
      <c r="Y7" s="18" t="s">
        <v>3</v>
      </c>
      <c r="AA7" s="67" t="s">
        <v>2</v>
      </c>
      <c r="AB7" s="18" t="s">
        <v>3</v>
      </c>
      <c r="AD7" s="74" t="s">
        <v>2</v>
      </c>
      <c r="AE7" s="18" t="s">
        <v>3</v>
      </c>
      <c r="AF7" s="50"/>
      <c r="AG7" s="86" t="s">
        <v>2</v>
      </c>
      <c r="AH7" s="18" t="s">
        <v>3</v>
      </c>
      <c r="AJ7" s="86" t="s">
        <v>2</v>
      </c>
      <c r="AK7" s="18" t="s">
        <v>3</v>
      </c>
    </row>
    <row r="8" spans="1:39" x14ac:dyDescent="0.25">
      <c r="A8" s="19" t="s">
        <v>4</v>
      </c>
      <c r="B8" s="19" t="s">
        <v>5</v>
      </c>
      <c r="C8" s="20">
        <v>65</v>
      </c>
      <c r="D8" s="21">
        <v>13895.9</v>
      </c>
      <c r="E8" s="20"/>
      <c r="F8" s="20">
        <v>41</v>
      </c>
      <c r="G8" s="22">
        <v>5749.5999999999985</v>
      </c>
      <c r="H8" s="23"/>
      <c r="I8" s="23">
        <v>38</v>
      </c>
      <c r="J8" s="22">
        <v>4922.17</v>
      </c>
      <c r="K8" s="23"/>
      <c r="L8" s="23">
        <v>82</v>
      </c>
      <c r="M8" s="22">
        <v>10344.450000000001</v>
      </c>
      <c r="N8" s="22"/>
      <c r="O8" s="37">
        <v>68</v>
      </c>
      <c r="P8" s="37">
        <v>7937.11</v>
      </c>
      <c r="Q8" s="37"/>
      <c r="R8" s="37">
        <v>79</v>
      </c>
      <c r="S8" s="53">
        <v>8253.08</v>
      </c>
      <c r="U8" s="60">
        <v>61</v>
      </c>
      <c r="V8" s="23">
        <v>9543.83</v>
      </c>
      <c r="X8" s="64">
        <v>68</v>
      </c>
      <c r="Y8" s="37">
        <v>6514.59</v>
      </c>
      <c r="AA8" s="37">
        <v>77</v>
      </c>
      <c r="AB8" s="37">
        <v>5812.71</v>
      </c>
      <c r="AD8" s="37">
        <v>64</v>
      </c>
      <c r="AE8" s="37">
        <v>3754.1</v>
      </c>
      <c r="AF8" s="37"/>
      <c r="AG8" s="23">
        <v>61</v>
      </c>
      <c r="AH8" s="23">
        <v>5716.7800000000007</v>
      </c>
      <c r="AJ8" s="37">
        <f>SUM(AJ9:AJ89)</f>
        <v>60</v>
      </c>
      <c r="AK8" s="37">
        <f>SUM(AK9:AK89)</f>
        <v>4862.1500000000005</v>
      </c>
    </row>
    <row r="9" spans="1:39" x14ac:dyDescent="0.25">
      <c r="A9" s="24" t="s">
        <v>6</v>
      </c>
      <c r="B9" s="24" t="s">
        <v>7</v>
      </c>
      <c r="C9" s="25">
        <v>1</v>
      </c>
      <c r="D9" s="26">
        <v>956.7</v>
      </c>
      <c r="E9" s="25"/>
      <c r="F9" s="25" t="s">
        <v>171</v>
      </c>
      <c r="G9" s="25" t="s">
        <v>171</v>
      </c>
      <c r="H9" s="25"/>
      <c r="I9" s="25" t="s">
        <v>171</v>
      </c>
      <c r="J9" s="25" t="s">
        <v>171</v>
      </c>
      <c r="K9" s="25"/>
      <c r="L9" s="25">
        <v>1</v>
      </c>
      <c r="M9" s="27">
        <v>287.7</v>
      </c>
      <c r="N9" s="27"/>
      <c r="O9" s="35">
        <v>2</v>
      </c>
      <c r="P9" s="35">
        <v>1492.5</v>
      </c>
      <c r="Q9" s="35"/>
      <c r="R9" s="35">
        <v>1</v>
      </c>
      <c r="S9" s="54">
        <v>45</v>
      </c>
      <c r="U9" s="58">
        <v>2</v>
      </c>
      <c r="V9" s="25">
        <v>416.08</v>
      </c>
      <c r="X9" s="25" t="s">
        <v>171</v>
      </c>
      <c r="Y9" s="25" t="s">
        <v>171</v>
      </c>
      <c r="AA9" s="25" t="s">
        <v>171</v>
      </c>
      <c r="AB9" s="25" t="s">
        <v>171</v>
      </c>
      <c r="AD9" s="35">
        <v>1</v>
      </c>
      <c r="AE9" s="35">
        <v>57.11</v>
      </c>
      <c r="AF9" s="35"/>
      <c r="AG9" s="25" t="s">
        <v>171</v>
      </c>
      <c r="AH9" s="25" t="s">
        <v>171</v>
      </c>
      <c r="AJ9" s="35">
        <v>2</v>
      </c>
      <c r="AK9" s="35">
        <v>121.91</v>
      </c>
    </row>
    <row r="10" spans="1:39" x14ac:dyDescent="0.25">
      <c r="A10" s="24" t="s">
        <v>8</v>
      </c>
      <c r="B10" s="24" t="s">
        <v>9</v>
      </c>
      <c r="C10" s="25" t="s">
        <v>171</v>
      </c>
      <c r="D10" s="25" t="s">
        <v>171</v>
      </c>
      <c r="E10" s="25"/>
      <c r="F10" s="25" t="s">
        <v>171</v>
      </c>
      <c r="G10" s="25" t="s">
        <v>171</v>
      </c>
      <c r="H10" s="25"/>
      <c r="I10" s="25">
        <v>1</v>
      </c>
      <c r="J10" s="27">
        <v>56.58</v>
      </c>
      <c r="K10" s="25"/>
      <c r="L10" s="25" t="s">
        <v>171</v>
      </c>
      <c r="M10" s="25" t="s">
        <v>171</v>
      </c>
      <c r="N10" s="25"/>
      <c r="O10" s="35">
        <v>1</v>
      </c>
      <c r="P10" s="35">
        <v>65.7</v>
      </c>
      <c r="Q10" s="35"/>
      <c r="R10" s="35">
        <v>1</v>
      </c>
      <c r="S10" s="54">
        <v>190.07</v>
      </c>
      <c r="U10" s="58" t="s">
        <v>171</v>
      </c>
      <c r="V10" s="25" t="s">
        <v>171</v>
      </c>
      <c r="X10" s="65">
        <v>1</v>
      </c>
      <c r="Y10" s="35">
        <v>131.96</v>
      </c>
      <c r="AA10" s="35">
        <v>1</v>
      </c>
      <c r="AB10" s="35">
        <v>78.849999999999994</v>
      </c>
      <c r="AD10" s="25" t="s">
        <v>171</v>
      </c>
      <c r="AE10" s="25" t="s">
        <v>171</v>
      </c>
      <c r="AF10" s="25"/>
      <c r="AG10" s="25">
        <v>1</v>
      </c>
      <c r="AH10" s="25">
        <v>44.32</v>
      </c>
      <c r="AJ10" s="25" t="s">
        <v>171</v>
      </c>
      <c r="AK10" s="25" t="s">
        <v>171</v>
      </c>
    </row>
    <row r="11" spans="1:39" x14ac:dyDescent="0.25">
      <c r="A11" s="24" t="s">
        <v>10</v>
      </c>
      <c r="B11" s="24" t="s">
        <v>11</v>
      </c>
      <c r="C11" s="25">
        <v>1</v>
      </c>
      <c r="D11" s="25">
        <v>197.3</v>
      </c>
      <c r="E11" s="25"/>
      <c r="F11" s="25" t="s">
        <v>171</v>
      </c>
      <c r="G11" s="25" t="s">
        <v>171</v>
      </c>
      <c r="H11" s="25"/>
      <c r="I11" s="25" t="s">
        <v>171</v>
      </c>
      <c r="J11" s="25" t="s">
        <v>171</v>
      </c>
      <c r="K11" s="25"/>
      <c r="L11" s="25">
        <v>1</v>
      </c>
      <c r="M11" s="27">
        <v>20</v>
      </c>
      <c r="N11" s="27"/>
      <c r="O11" s="35">
        <v>1</v>
      </c>
      <c r="P11" s="35">
        <v>196</v>
      </c>
      <c r="Q11" s="35"/>
      <c r="R11" s="25" t="s">
        <v>171</v>
      </c>
      <c r="S11" s="27" t="s">
        <v>171</v>
      </c>
      <c r="U11" s="58" t="s">
        <v>171</v>
      </c>
      <c r="V11" s="25" t="s">
        <v>171</v>
      </c>
      <c r="X11" s="25" t="s">
        <v>171</v>
      </c>
      <c r="Y11" s="25" t="s">
        <v>171</v>
      </c>
      <c r="AA11" s="35">
        <v>1</v>
      </c>
      <c r="AB11" s="35">
        <v>207.93</v>
      </c>
      <c r="AD11" s="35">
        <v>1</v>
      </c>
      <c r="AE11" s="35">
        <v>104.98</v>
      </c>
      <c r="AF11" s="35"/>
      <c r="AG11" s="25" t="s">
        <v>171</v>
      </c>
      <c r="AH11" s="25" t="s">
        <v>171</v>
      </c>
      <c r="AJ11" s="25" t="s">
        <v>171</v>
      </c>
      <c r="AK11" s="25" t="s">
        <v>171</v>
      </c>
    </row>
    <row r="12" spans="1:39" x14ac:dyDescent="0.25">
      <c r="A12" s="24" t="s">
        <v>12</v>
      </c>
      <c r="B12" s="24" t="s">
        <v>13</v>
      </c>
      <c r="C12" s="25" t="s">
        <v>171</v>
      </c>
      <c r="D12" s="25" t="s">
        <v>171</v>
      </c>
      <c r="E12" s="25"/>
      <c r="F12" s="25">
        <v>1</v>
      </c>
      <c r="G12" s="27">
        <v>79.5</v>
      </c>
      <c r="H12" s="25"/>
      <c r="I12" s="25" t="s">
        <v>171</v>
      </c>
      <c r="J12" s="25" t="s">
        <v>171</v>
      </c>
      <c r="K12" s="25"/>
      <c r="L12" s="25">
        <v>1</v>
      </c>
      <c r="M12" s="27">
        <v>579.29999999999995</v>
      </c>
      <c r="N12" s="27"/>
      <c r="O12" s="35">
        <v>1</v>
      </c>
      <c r="P12" s="35">
        <v>84</v>
      </c>
      <c r="Q12" s="35"/>
      <c r="R12" s="25" t="s">
        <v>171</v>
      </c>
      <c r="S12" s="27" t="s">
        <v>171</v>
      </c>
      <c r="U12" s="58" t="s">
        <v>171</v>
      </c>
      <c r="V12" s="25" t="s">
        <v>171</v>
      </c>
      <c r="X12" s="65">
        <v>1</v>
      </c>
      <c r="Y12" s="35">
        <v>186.23</v>
      </c>
      <c r="AA12" s="25" t="s">
        <v>171</v>
      </c>
      <c r="AB12" s="25" t="s">
        <v>171</v>
      </c>
      <c r="AD12" s="25" t="s">
        <v>171</v>
      </c>
      <c r="AE12" s="25" t="s">
        <v>171</v>
      </c>
      <c r="AF12" s="25"/>
      <c r="AG12" s="25">
        <v>1</v>
      </c>
      <c r="AH12" s="25">
        <v>54.95</v>
      </c>
      <c r="AJ12" s="25" t="s">
        <v>171</v>
      </c>
      <c r="AK12" s="25" t="s">
        <v>171</v>
      </c>
    </row>
    <row r="13" spans="1:39" ht="15.75" x14ac:dyDescent="0.25">
      <c r="A13" s="24" t="s">
        <v>14</v>
      </c>
      <c r="B13" s="24" t="s">
        <v>15</v>
      </c>
      <c r="C13" s="25" t="s">
        <v>171</v>
      </c>
      <c r="D13" s="25" t="s">
        <v>171</v>
      </c>
      <c r="E13" s="25"/>
      <c r="F13" s="25">
        <v>1</v>
      </c>
      <c r="G13" s="27">
        <v>30</v>
      </c>
      <c r="H13" s="25"/>
      <c r="I13" s="25" t="s">
        <v>171</v>
      </c>
      <c r="J13" s="25" t="s">
        <v>171</v>
      </c>
      <c r="K13" s="25"/>
      <c r="L13" s="25">
        <v>1</v>
      </c>
      <c r="M13" s="27">
        <v>213.4</v>
      </c>
      <c r="N13" s="27"/>
      <c r="O13" s="35">
        <v>2</v>
      </c>
      <c r="P13" s="35">
        <v>75.5</v>
      </c>
      <c r="Q13" s="35"/>
      <c r="R13" s="35">
        <v>2</v>
      </c>
      <c r="S13" s="54">
        <v>60.5</v>
      </c>
      <c r="U13" s="58">
        <v>1</v>
      </c>
      <c r="V13" s="25">
        <v>30.1</v>
      </c>
      <c r="X13" s="65">
        <v>2</v>
      </c>
      <c r="Y13" s="35">
        <v>122.98</v>
      </c>
      <c r="AA13" s="35">
        <v>2</v>
      </c>
      <c r="AB13" s="72">
        <v>456.09</v>
      </c>
      <c r="AC13" s="39">
        <v>2014</v>
      </c>
      <c r="AD13" s="35">
        <v>2</v>
      </c>
      <c r="AE13" s="35">
        <v>34.590000000000003</v>
      </c>
      <c r="AF13" s="35"/>
      <c r="AG13" s="25">
        <v>2</v>
      </c>
      <c r="AH13" s="25">
        <v>98.17</v>
      </c>
      <c r="AJ13" s="35">
        <v>2</v>
      </c>
      <c r="AK13" s="35">
        <v>57.08</v>
      </c>
    </row>
    <row r="14" spans="1:39" ht="15.75" x14ac:dyDescent="0.25">
      <c r="A14" s="24" t="s">
        <v>16</v>
      </c>
      <c r="B14" s="24" t="s">
        <v>17</v>
      </c>
      <c r="C14" s="25">
        <v>1</v>
      </c>
      <c r="D14" s="26">
        <v>30</v>
      </c>
      <c r="E14" s="25"/>
      <c r="F14" s="25">
        <v>1</v>
      </c>
      <c r="G14" s="27">
        <v>13</v>
      </c>
      <c r="H14" s="25"/>
      <c r="I14" s="25" t="s">
        <v>171</v>
      </c>
      <c r="J14" s="25" t="s">
        <v>171</v>
      </c>
      <c r="K14" s="25"/>
      <c r="L14" s="25">
        <v>2</v>
      </c>
      <c r="M14" s="25">
        <v>53.16</v>
      </c>
      <c r="N14" s="25"/>
      <c r="O14" s="35">
        <v>1</v>
      </c>
      <c r="P14" s="35">
        <v>58.1</v>
      </c>
      <c r="Q14" s="35"/>
      <c r="R14" s="35">
        <v>2</v>
      </c>
      <c r="S14" s="54">
        <v>71.69</v>
      </c>
      <c r="U14" s="58">
        <v>2</v>
      </c>
      <c r="V14" s="25">
        <v>417.8</v>
      </c>
      <c r="X14" s="65">
        <v>2</v>
      </c>
      <c r="Y14" s="35">
        <v>350.48</v>
      </c>
      <c r="AA14" s="35">
        <v>7</v>
      </c>
      <c r="AB14" s="70">
        <v>566.72</v>
      </c>
      <c r="AC14" s="40">
        <v>5749.5999999999985</v>
      </c>
      <c r="AD14" s="35">
        <v>5</v>
      </c>
      <c r="AE14" s="35">
        <v>301.43</v>
      </c>
      <c r="AF14" s="35"/>
      <c r="AG14" s="25">
        <v>2</v>
      </c>
      <c r="AH14" s="25">
        <v>608.1</v>
      </c>
      <c r="AJ14" s="35">
        <v>2</v>
      </c>
      <c r="AK14" s="35">
        <v>107.84</v>
      </c>
    </row>
    <row r="15" spans="1:39" x14ac:dyDescent="0.25">
      <c r="A15" s="24" t="s">
        <v>18</v>
      </c>
      <c r="B15" s="24" t="s">
        <v>19</v>
      </c>
      <c r="C15" s="25">
        <v>1</v>
      </c>
      <c r="D15" s="26">
        <v>53.2</v>
      </c>
      <c r="E15" s="25"/>
      <c r="F15" s="25" t="s">
        <v>171</v>
      </c>
      <c r="G15" s="25" t="s">
        <v>171</v>
      </c>
      <c r="H15" s="25"/>
      <c r="I15" s="25">
        <v>1</v>
      </c>
      <c r="J15" s="27">
        <v>15.67</v>
      </c>
      <c r="K15" s="25"/>
      <c r="L15" s="25">
        <v>7</v>
      </c>
      <c r="M15" s="27">
        <v>2301.4</v>
      </c>
      <c r="N15" s="27"/>
      <c r="O15" s="35">
        <v>1</v>
      </c>
      <c r="P15" s="35">
        <v>27.72</v>
      </c>
      <c r="Q15" s="35"/>
      <c r="R15" s="35">
        <v>1</v>
      </c>
      <c r="S15" s="54">
        <v>11.42</v>
      </c>
      <c r="U15" s="58">
        <v>3</v>
      </c>
      <c r="V15" s="25">
        <v>161.6</v>
      </c>
      <c r="X15" s="65">
        <v>6</v>
      </c>
      <c r="Y15" s="35">
        <v>320.52999999999997</v>
      </c>
      <c r="AA15" s="35">
        <v>1</v>
      </c>
      <c r="AB15" s="35">
        <v>5.01</v>
      </c>
      <c r="AD15" s="35">
        <v>1</v>
      </c>
      <c r="AE15" s="35">
        <v>204.76</v>
      </c>
      <c r="AF15" s="35"/>
      <c r="AG15" s="25">
        <v>1</v>
      </c>
      <c r="AH15" s="25">
        <v>160.25</v>
      </c>
      <c r="AJ15" s="35">
        <v>2</v>
      </c>
      <c r="AK15" s="35">
        <v>371.68</v>
      </c>
    </row>
    <row r="16" spans="1:39" x14ac:dyDescent="0.25">
      <c r="A16" s="24" t="s">
        <v>20</v>
      </c>
      <c r="B16" s="24" t="s">
        <v>21</v>
      </c>
      <c r="C16" s="25" t="s">
        <v>171</v>
      </c>
      <c r="D16" s="25" t="s">
        <v>171</v>
      </c>
      <c r="E16" s="25"/>
      <c r="F16" s="25">
        <v>1</v>
      </c>
      <c r="G16" s="27">
        <v>75</v>
      </c>
      <c r="H16" s="25"/>
      <c r="I16" s="25" t="s">
        <v>171</v>
      </c>
      <c r="J16" s="25" t="s">
        <v>171</v>
      </c>
      <c r="K16" s="25"/>
      <c r="L16" s="25">
        <v>1</v>
      </c>
      <c r="M16" s="27">
        <v>32</v>
      </c>
      <c r="N16" s="27"/>
      <c r="O16" s="35">
        <v>3</v>
      </c>
      <c r="P16" s="35">
        <v>180</v>
      </c>
      <c r="Q16" s="35"/>
      <c r="R16" s="35">
        <v>2</v>
      </c>
      <c r="S16" s="54">
        <v>92.4</v>
      </c>
      <c r="U16" s="58">
        <v>2</v>
      </c>
      <c r="V16" s="25">
        <v>436.3</v>
      </c>
      <c r="X16" s="25" t="s">
        <v>171</v>
      </c>
      <c r="Y16" s="25" t="s">
        <v>171</v>
      </c>
      <c r="AA16" s="25" t="s">
        <v>171</v>
      </c>
      <c r="AB16" s="25" t="s">
        <v>171</v>
      </c>
      <c r="AD16" s="25" t="s">
        <v>171</v>
      </c>
      <c r="AE16" s="25" t="s">
        <v>171</v>
      </c>
      <c r="AF16" s="25"/>
      <c r="AG16" s="25" t="s">
        <v>171</v>
      </c>
      <c r="AH16" s="25" t="s">
        <v>171</v>
      </c>
      <c r="AJ16" s="25" t="s">
        <v>171</v>
      </c>
      <c r="AK16" s="25" t="s">
        <v>171</v>
      </c>
    </row>
    <row r="17" spans="1:37" x14ac:dyDescent="0.25">
      <c r="A17" s="24" t="s">
        <v>22</v>
      </c>
      <c r="B17" s="24" t="s">
        <v>23</v>
      </c>
      <c r="C17" s="25">
        <v>1</v>
      </c>
      <c r="D17" s="26">
        <v>10.1</v>
      </c>
      <c r="E17" s="25"/>
      <c r="F17" s="25">
        <v>1</v>
      </c>
      <c r="G17" s="27">
        <v>43.8</v>
      </c>
      <c r="H17" s="25"/>
      <c r="I17" s="25">
        <v>2</v>
      </c>
      <c r="J17" s="27">
        <v>40</v>
      </c>
      <c r="K17" s="25"/>
      <c r="L17" s="25">
        <v>3</v>
      </c>
      <c r="M17" s="27">
        <v>88.8</v>
      </c>
      <c r="N17" s="27"/>
      <c r="O17" s="35">
        <v>2</v>
      </c>
      <c r="P17" s="35">
        <v>73.180000000000007</v>
      </c>
      <c r="Q17" s="35"/>
      <c r="R17" s="35">
        <v>1</v>
      </c>
      <c r="S17" s="54">
        <v>43.45</v>
      </c>
      <c r="U17" s="58">
        <v>1</v>
      </c>
      <c r="V17" s="25">
        <v>18.14</v>
      </c>
      <c r="X17" s="65">
        <v>2</v>
      </c>
      <c r="Y17" s="35">
        <v>156.16</v>
      </c>
      <c r="AA17" s="35">
        <v>2</v>
      </c>
      <c r="AB17" s="35">
        <v>104.62</v>
      </c>
      <c r="AD17" s="35">
        <v>1</v>
      </c>
      <c r="AE17" s="35">
        <v>20.36</v>
      </c>
      <c r="AF17" s="35"/>
      <c r="AG17" s="25">
        <v>2</v>
      </c>
      <c r="AH17" s="25">
        <v>69.400000000000006</v>
      </c>
      <c r="AJ17" s="35">
        <v>1</v>
      </c>
      <c r="AK17" s="35">
        <v>27.26</v>
      </c>
    </row>
    <row r="18" spans="1:37" x14ac:dyDescent="0.25">
      <c r="A18" s="24" t="s">
        <v>24</v>
      </c>
      <c r="B18" s="24" t="s">
        <v>25</v>
      </c>
      <c r="C18" s="25">
        <v>1</v>
      </c>
      <c r="D18" s="26">
        <v>123.1</v>
      </c>
      <c r="E18" s="25"/>
      <c r="F18" s="25">
        <v>1</v>
      </c>
      <c r="G18" s="27">
        <v>1917.2</v>
      </c>
      <c r="H18" s="25"/>
      <c r="I18" s="25" t="s">
        <v>171</v>
      </c>
      <c r="J18" s="25" t="s">
        <v>171</v>
      </c>
      <c r="K18" s="25"/>
      <c r="L18" s="25">
        <v>1</v>
      </c>
      <c r="M18" s="27">
        <v>39</v>
      </c>
      <c r="N18" s="27"/>
      <c r="O18" s="35">
        <v>1</v>
      </c>
      <c r="P18" s="35">
        <v>15</v>
      </c>
      <c r="Q18" s="35"/>
      <c r="R18" s="35">
        <v>2</v>
      </c>
      <c r="S18" s="54">
        <v>1496.06</v>
      </c>
      <c r="U18" s="58">
        <v>4</v>
      </c>
      <c r="V18" s="25">
        <v>5049.6000000000004</v>
      </c>
      <c r="X18" s="65">
        <v>2</v>
      </c>
      <c r="Y18" s="35">
        <v>684.23</v>
      </c>
      <c r="AA18" s="35">
        <v>2</v>
      </c>
      <c r="AB18" s="71">
        <v>110.96</v>
      </c>
      <c r="AC18" s="41">
        <v>2014</v>
      </c>
      <c r="AD18" s="35">
        <v>2</v>
      </c>
      <c r="AE18" s="35">
        <v>182.08</v>
      </c>
      <c r="AF18" s="35"/>
      <c r="AG18" s="25">
        <v>2</v>
      </c>
      <c r="AH18" s="25">
        <v>397.83</v>
      </c>
      <c r="AJ18" s="35">
        <v>2</v>
      </c>
      <c r="AK18" s="35">
        <v>96.91</v>
      </c>
    </row>
    <row r="19" spans="1:37" x14ac:dyDescent="0.25">
      <c r="A19" s="24" t="s">
        <v>26</v>
      </c>
      <c r="B19" s="24" t="s">
        <v>27</v>
      </c>
      <c r="C19" s="25">
        <v>1</v>
      </c>
      <c r="D19" s="25">
        <v>35.200000000000003</v>
      </c>
      <c r="E19" s="25"/>
      <c r="F19" s="25" t="s">
        <v>171</v>
      </c>
      <c r="G19" s="25" t="s">
        <v>171</v>
      </c>
      <c r="H19" s="25"/>
      <c r="I19" s="25">
        <v>1</v>
      </c>
      <c r="J19" s="27">
        <v>30.82</v>
      </c>
      <c r="K19" s="25"/>
      <c r="L19" s="25">
        <v>2</v>
      </c>
      <c r="M19" s="27">
        <v>116.8</v>
      </c>
      <c r="N19" s="27"/>
      <c r="O19" s="35">
        <v>2</v>
      </c>
      <c r="P19" s="35">
        <v>191.35</v>
      </c>
      <c r="Q19" s="35"/>
      <c r="R19" s="35">
        <v>1</v>
      </c>
      <c r="S19" s="54">
        <v>20</v>
      </c>
      <c r="U19" s="58">
        <v>1</v>
      </c>
      <c r="V19" s="25">
        <v>20</v>
      </c>
      <c r="X19" s="65">
        <v>1</v>
      </c>
      <c r="Y19" s="35">
        <v>11.41</v>
      </c>
      <c r="AA19" s="35">
        <v>1</v>
      </c>
      <c r="AB19" s="69">
        <v>26.07</v>
      </c>
      <c r="AC19" s="42">
        <v>41</v>
      </c>
      <c r="AD19" s="35">
        <v>1</v>
      </c>
      <c r="AE19" s="35">
        <v>21.4</v>
      </c>
      <c r="AF19" s="35"/>
      <c r="AG19" s="25">
        <v>1</v>
      </c>
      <c r="AH19" s="25">
        <v>23.65</v>
      </c>
      <c r="AJ19" s="25" t="s">
        <v>171</v>
      </c>
      <c r="AK19" s="25" t="s">
        <v>171</v>
      </c>
    </row>
    <row r="20" spans="1:37" x14ac:dyDescent="0.25">
      <c r="A20" s="24" t="s">
        <v>28</v>
      </c>
      <c r="B20" s="28" t="s">
        <v>29</v>
      </c>
      <c r="C20" s="25" t="s">
        <v>171</v>
      </c>
      <c r="D20" s="25" t="s">
        <v>171</v>
      </c>
      <c r="E20" s="25"/>
      <c r="F20" s="25">
        <v>1</v>
      </c>
      <c r="G20" s="27">
        <v>53.2</v>
      </c>
      <c r="H20" s="25"/>
      <c r="I20" s="25">
        <v>1</v>
      </c>
      <c r="J20" s="27">
        <v>30</v>
      </c>
      <c r="K20" s="25"/>
      <c r="L20" s="25">
        <v>1</v>
      </c>
      <c r="M20" s="27">
        <v>107.2</v>
      </c>
      <c r="N20" s="27"/>
      <c r="O20" s="35">
        <v>1</v>
      </c>
      <c r="P20" s="35">
        <v>30.04</v>
      </c>
      <c r="Q20" s="35"/>
      <c r="R20" s="35">
        <v>3</v>
      </c>
      <c r="S20" s="54">
        <v>99.24</v>
      </c>
      <c r="U20" s="58">
        <v>1</v>
      </c>
      <c r="V20" s="25">
        <v>27.6</v>
      </c>
      <c r="X20" s="65">
        <v>1</v>
      </c>
      <c r="Y20" s="35">
        <v>25.94</v>
      </c>
      <c r="AA20" s="35">
        <v>1</v>
      </c>
      <c r="AB20" s="35">
        <v>35.04</v>
      </c>
      <c r="AD20" s="35">
        <v>1</v>
      </c>
      <c r="AE20" s="35">
        <v>30.12</v>
      </c>
      <c r="AF20" s="35"/>
      <c r="AG20" s="25">
        <v>2</v>
      </c>
      <c r="AH20" s="25">
        <v>43.45</v>
      </c>
      <c r="AJ20" s="25" t="s">
        <v>171</v>
      </c>
      <c r="AK20" s="25" t="s">
        <v>171</v>
      </c>
    </row>
    <row r="21" spans="1:37" x14ac:dyDescent="0.25">
      <c r="A21" s="24" t="s">
        <v>30</v>
      </c>
      <c r="B21" s="24" t="s">
        <v>31</v>
      </c>
      <c r="C21" s="25">
        <v>1</v>
      </c>
      <c r="D21" s="26">
        <v>18.8</v>
      </c>
      <c r="E21" s="25"/>
      <c r="F21" s="25" t="s">
        <v>171</v>
      </c>
      <c r="G21" s="25" t="s">
        <v>171</v>
      </c>
      <c r="H21" s="25"/>
      <c r="I21" s="25">
        <v>3</v>
      </c>
      <c r="J21" s="27">
        <v>109.81</v>
      </c>
      <c r="K21" s="25"/>
      <c r="L21" s="25">
        <v>2</v>
      </c>
      <c r="M21" s="27">
        <v>60.39</v>
      </c>
      <c r="N21" s="27"/>
      <c r="O21" s="35">
        <v>2</v>
      </c>
      <c r="P21" s="35">
        <v>60</v>
      </c>
      <c r="Q21" s="35"/>
      <c r="R21" s="35">
        <v>2</v>
      </c>
      <c r="S21" s="54">
        <v>60</v>
      </c>
      <c r="U21" s="58">
        <v>2</v>
      </c>
      <c r="V21" s="25">
        <v>60</v>
      </c>
      <c r="X21" s="65">
        <v>2</v>
      </c>
      <c r="Y21" s="35">
        <v>60.04</v>
      </c>
      <c r="AA21" s="35">
        <v>2</v>
      </c>
      <c r="AB21" s="35">
        <v>60.25</v>
      </c>
      <c r="AD21" s="35">
        <v>2</v>
      </c>
      <c r="AE21" s="35">
        <v>60.25</v>
      </c>
      <c r="AF21" s="35"/>
      <c r="AG21" s="25">
        <v>2</v>
      </c>
      <c r="AH21" s="25">
        <v>46.34</v>
      </c>
      <c r="AJ21" s="35">
        <v>2</v>
      </c>
      <c r="AK21" s="35">
        <v>188.83</v>
      </c>
    </row>
    <row r="22" spans="1:37" x14ac:dyDescent="0.25">
      <c r="A22" s="24" t="s">
        <v>32</v>
      </c>
      <c r="B22" s="24" t="s">
        <v>33</v>
      </c>
      <c r="C22" s="25" t="s">
        <v>171</v>
      </c>
      <c r="D22" s="25" t="s">
        <v>171</v>
      </c>
      <c r="E22" s="25"/>
      <c r="F22" s="25" t="s">
        <v>171</v>
      </c>
      <c r="G22" s="25" t="s">
        <v>171</v>
      </c>
      <c r="H22" s="25"/>
      <c r="I22" s="25">
        <v>3</v>
      </c>
      <c r="J22" s="27">
        <v>69.599999999999994</v>
      </c>
      <c r="K22" s="25"/>
      <c r="L22" s="25">
        <v>1</v>
      </c>
      <c r="M22" s="27">
        <v>30</v>
      </c>
      <c r="N22" s="27"/>
      <c r="O22" s="25" t="s">
        <v>171</v>
      </c>
      <c r="P22" s="25" t="s">
        <v>171</v>
      </c>
      <c r="Q22" s="25"/>
      <c r="R22" s="25" t="s">
        <v>171</v>
      </c>
      <c r="S22" s="27" t="s">
        <v>171</v>
      </c>
      <c r="U22" s="58">
        <v>1</v>
      </c>
      <c r="V22" s="25">
        <v>33.17</v>
      </c>
      <c r="X22" s="25" t="s">
        <v>171</v>
      </c>
      <c r="Y22" s="25" t="s">
        <v>171</v>
      </c>
      <c r="AA22" s="25" t="s">
        <v>171</v>
      </c>
      <c r="AB22" s="25" t="s">
        <v>171</v>
      </c>
      <c r="AD22" s="35">
        <v>1</v>
      </c>
      <c r="AE22" s="35">
        <v>36.76</v>
      </c>
      <c r="AF22" s="35"/>
      <c r="AG22" s="25" t="s">
        <v>171</v>
      </c>
      <c r="AH22" s="25" t="s">
        <v>171</v>
      </c>
      <c r="AJ22" s="35">
        <v>1</v>
      </c>
      <c r="AK22" s="35">
        <v>45.81</v>
      </c>
    </row>
    <row r="23" spans="1:37" x14ac:dyDescent="0.25">
      <c r="A23" s="24" t="s">
        <v>34</v>
      </c>
      <c r="B23" s="24" t="s">
        <v>35</v>
      </c>
      <c r="C23" s="25">
        <v>2</v>
      </c>
      <c r="D23" s="26">
        <v>402.6</v>
      </c>
      <c r="E23" s="25"/>
      <c r="F23" s="25">
        <v>1</v>
      </c>
      <c r="G23" s="27">
        <v>105.4</v>
      </c>
      <c r="H23" s="25"/>
      <c r="I23" s="25">
        <v>1</v>
      </c>
      <c r="J23" s="27">
        <v>184</v>
      </c>
      <c r="K23" s="25"/>
      <c r="L23" s="25">
        <v>1</v>
      </c>
      <c r="M23" s="27">
        <v>33.299999999999997</v>
      </c>
      <c r="N23" s="27"/>
      <c r="O23" s="35">
        <v>1</v>
      </c>
      <c r="P23" s="35">
        <v>94.7</v>
      </c>
      <c r="Q23" s="35"/>
      <c r="R23" s="35">
        <v>2</v>
      </c>
      <c r="S23" s="54">
        <v>116.6</v>
      </c>
      <c r="U23" s="58">
        <v>2</v>
      </c>
      <c r="V23" s="25">
        <v>61.67</v>
      </c>
      <c r="X23" s="65">
        <v>2</v>
      </c>
      <c r="Y23" s="35">
        <v>101.37</v>
      </c>
      <c r="AA23" s="35">
        <v>1</v>
      </c>
      <c r="AB23" s="35">
        <v>24.47</v>
      </c>
      <c r="AD23" s="35">
        <v>1</v>
      </c>
      <c r="AE23" s="35">
        <v>44.9</v>
      </c>
      <c r="AF23" s="35"/>
      <c r="AG23" s="25">
        <v>2</v>
      </c>
      <c r="AH23" s="25">
        <v>365.36</v>
      </c>
      <c r="AJ23" s="35">
        <v>2</v>
      </c>
      <c r="AK23" s="35">
        <v>124.4</v>
      </c>
    </row>
    <row r="24" spans="1:37" x14ac:dyDescent="0.25">
      <c r="A24" s="24" t="s">
        <v>36</v>
      </c>
      <c r="B24" s="24" t="s">
        <v>37</v>
      </c>
      <c r="C24" s="25">
        <v>2</v>
      </c>
      <c r="D24" s="25">
        <v>124</v>
      </c>
      <c r="E24" s="25"/>
      <c r="F24" s="25">
        <v>1</v>
      </c>
      <c r="G24" s="27">
        <v>52.4</v>
      </c>
      <c r="H24" s="25"/>
      <c r="I24" s="25">
        <v>1</v>
      </c>
      <c r="J24" s="27">
        <v>20</v>
      </c>
      <c r="K24" s="25"/>
      <c r="L24" s="25">
        <v>1</v>
      </c>
      <c r="M24" s="27">
        <v>162.1</v>
      </c>
      <c r="N24" s="27"/>
      <c r="O24" s="35">
        <v>1</v>
      </c>
      <c r="P24" s="35">
        <v>20.6</v>
      </c>
      <c r="Q24" s="35"/>
      <c r="R24" s="35">
        <v>1</v>
      </c>
      <c r="S24" s="54">
        <v>20.88</v>
      </c>
      <c r="U24" s="58">
        <v>1</v>
      </c>
      <c r="V24" s="25">
        <v>58.9</v>
      </c>
      <c r="X24" s="65">
        <v>1</v>
      </c>
      <c r="Y24" s="35">
        <v>42.17</v>
      </c>
      <c r="AA24" s="35">
        <v>1</v>
      </c>
      <c r="AB24" s="35">
        <v>49.32</v>
      </c>
      <c r="AD24" s="35">
        <v>2</v>
      </c>
      <c r="AE24" s="35">
        <v>103.44</v>
      </c>
      <c r="AF24" s="35"/>
      <c r="AG24" s="25">
        <v>2</v>
      </c>
      <c r="AH24" s="25">
        <v>72.58</v>
      </c>
      <c r="AJ24" s="35">
        <v>2</v>
      </c>
      <c r="AK24" s="35">
        <v>60.06</v>
      </c>
    </row>
    <row r="25" spans="1:37" x14ac:dyDescent="0.25">
      <c r="A25" s="24" t="s">
        <v>38</v>
      </c>
      <c r="B25" s="24" t="s">
        <v>39</v>
      </c>
      <c r="C25" s="25" t="s">
        <v>171</v>
      </c>
      <c r="D25" s="25" t="s">
        <v>171</v>
      </c>
      <c r="E25" s="25"/>
      <c r="F25" s="25">
        <v>1</v>
      </c>
      <c r="G25" s="25">
        <v>54.8</v>
      </c>
      <c r="H25" s="25"/>
      <c r="I25" s="25" t="s">
        <v>171</v>
      </c>
      <c r="J25" s="25" t="s">
        <v>171</v>
      </c>
      <c r="K25" s="25"/>
      <c r="L25" s="25">
        <v>1</v>
      </c>
      <c r="M25" s="27">
        <v>33</v>
      </c>
      <c r="N25" s="27"/>
      <c r="O25" s="25" t="s">
        <v>171</v>
      </c>
      <c r="P25" s="25" t="s">
        <v>171</v>
      </c>
      <c r="Q25" s="25"/>
      <c r="R25" s="25">
        <v>1</v>
      </c>
      <c r="S25" s="54">
        <v>50.3</v>
      </c>
      <c r="U25" s="58">
        <v>1</v>
      </c>
      <c r="V25" s="25">
        <v>39.19</v>
      </c>
      <c r="X25" s="25" t="s">
        <v>171</v>
      </c>
      <c r="Y25" s="25" t="s">
        <v>171</v>
      </c>
      <c r="AA25" s="25" t="s">
        <v>171</v>
      </c>
      <c r="AB25" s="25" t="s">
        <v>171</v>
      </c>
      <c r="AD25" s="25" t="s">
        <v>171</v>
      </c>
      <c r="AE25" s="25" t="s">
        <v>171</v>
      </c>
      <c r="AF25" s="25"/>
      <c r="AG25" s="25" t="s">
        <v>171</v>
      </c>
      <c r="AH25" s="25" t="s">
        <v>171</v>
      </c>
      <c r="AJ25" s="25" t="s">
        <v>171</v>
      </c>
      <c r="AK25" s="25" t="s">
        <v>171</v>
      </c>
    </row>
    <row r="26" spans="1:37" x14ac:dyDescent="0.25">
      <c r="A26" s="24" t="s">
        <v>40</v>
      </c>
      <c r="B26" s="24" t="s">
        <v>41</v>
      </c>
      <c r="C26" s="25">
        <v>1</v>
      </c>
      <c r="D26" s="26">
        <v>96.3</v>
      </c>
      <c r="E26" s="25"/>
      <c r="F26" s="25">
        <v>1</v>
      </c>
      <c r="G26" s="27">
        <v>124.5</v>
      </c>
      <c r="H26" s="25"/>
      <c r="I26" s="25">
        <v>1</v>
      </c>
      <c r="J26" s="27">
        <v>805.24</v>
      </c>
      <c r="K26" s="25"/>
      <c r="L26" s="25" t="s">
        <v>171</v>
      </c>
      <c r="M26" s="25" t="s">
        <v>171</v>
      </c>
      <c r="N26" s="25"/>
      <c r="O26" s="25" t="s">
        <v>171</v>
      </c>
      <c r="P26" s="25" t="s">
        <v>171</v>
      </c>
      <c r="Q26" s="25"/>
      <c r="R26" s="25">
        <v>1</v>
      </c>
      <c r="S26" s="54">
        <v>233.39</v>
      </c>
      <c r="U26" s="58">
        <v>1</v>
      </c>
      <c r="V26" s="25">
        <v>166.24</v>
      </c>
      <c r="X26" s="65">
        <v>1</v>
      </c>
      <c r="Y26" s="35">
        <v>65.209999999999994</v>
      </c>
      <c r="AA26" s="25" t="s">
        <v>171</v>
      </c>
      <c r="AB26" s="25" t="s">
        <v>171</v>
      </c>
      <c r="AD26" s="81">
        <v>1</v>
      </c>
      <c r="AE26" s="81">
        <v>193.55</v>
      </c>
      <c r="AF26" s="81"/>
      <c r="AG26" s="87" t="s">
        <v>171</v>
      </c>
      <c r="AH26" s="87" t="s">
        <v>171</v>
      </c>
      <c r="AJ26" s="25" t="s">
        <v>171</v>
      </c>
      <c r="AK26" s="25" t="s">
        <v>171</v>
      </c>
    </row>
    <row r="27" spans="1:37" x14ac:dyDescent="0.25">
      <c r="A27" s="24" t="s">
        <v>42</v>
      </c>
      <c r="B27" s="24" t="s">
        <v>43</v>
      </c>
      <c r="C27" s="25" t="s">
        <v>171</v>
      </c>
      <c r="D27" s="25" t="s">
        <v>171</v>
      </c>
      <c r="E27" s="25"/>
      <c r="F27" s="25">
        <v>2</v>
      </c>
      <c r="G27" s="27">
        <v>71.900000000000006</v>
      </c>
      <c r="H27" s="25"/>
      <c r="I27" s="25">
        <v>1</v>
      </c>
      <c r="J27" s="27">
        <v>454.53</v>
      </c>
      <c r="K27" s="25"/>
      <c r="L27" s="25">
        <v>2</v>
      </c>
      <c r="M27" s="27">
        <v>1311.1</v>
      </c>
      <c r="N27" s="27"/>
      <c r="O27" s="35">
        <v>2</v>
      </c>
      <c r="P27" s="35">
        <v>542.70000000000005</v>
      </c>
      <c r="Q27" s="35"/>
      <c r="R27" s="35">
        <v>2</v>
      </c>
      <c r="S27" s="54">
        <v>451.68</v>
      </c>
      <c r="U27" s="58">
        <v>1</v>
      </c>
      <c r="V27" s="25">
        <v>246</v>
      </c>
      <c r="X27" s="65">
        <v>1</v>
      </c>
      <c r="Y27" s="35">
        <v>67.34</v>
      </c>
      <c r="AA27" s="35">
        <v>2</v>
      </c>
      <c r="AB27" s="35">
        <v>56.67</v>
      </c>
      <c r="AD27" s="25" t="s">
        <v>171</v>
      </c>
      <c r="AE27" s="25" t="s">
        <v>171</v>
      </c>
      <c r="AF27" s="25"/>
      <c r="AG27" s="25">
        <v>1</v>
      </c>
      <c r="AH27" s="25">
        <v>247.65</v>
      </c>
      <c r="AJ27" s="35">
        <v>1</v>
      </c>
      <c r="AK27" s="35">
        <v>57.14</v>
      </c>
    </row>
    <row r="28" spans="1:37" x14ac:dyDescent="0.25">
      <c r="A28" s="24" t="s">
        <v>44</v>
      </c>
      <c r="B28" s="24" t="s">
        <v>45</v>
      </c>
      <c r="C28" s="25">
        <v>1</v>
      </c>
      <c r="D28" s="26">
        <v>79.2</v>
      </c>
      <c r="E28" s="25"/>
      <c r="F28" s="25" t="s">
        <v>171</v>
      </c>
      <c r="G28" s="25" t="s">
        <v>171</v>
      </c>
      <c r="H28" s="25"/>
      <c r="I28" s="25">
        <v>1</v>
      </c>
      <c r="J28" s="27">
        <v>162.9</v>
      </c>
      <c r="K28" s="25"/>
      <c r="L28" s="25">
        <v>2</v>
      </c>
      <c r="M28" s="27">
        <v>125.5</v>
      </c>
      <c r="N28" s="27"/>
      <c r="O28" s="25" t="s">
        <v>171</v>
      </c>
      <c r="P28" s="25" t="s">
        <v>171</v>
      </c>
      <c r="Q28" s="25"/>
      <c r="R28" s="25">
        <v>2</v>
      </c>
      <c r="S28" s="54">
        <v>221.1</v>
      </c>
      <c r="U28" s="58">
        <v>3</v>
      </c>
      <c r="V28" s="25">
        <v>671.5</v>
      </c>
      <c r="X28" s="65">
        <v>1</v>
      </c>
      <c r="Y28" s="35">
        <v>136.16</v>
      </c>
      <c r="AA28" s="35">
        <v>1</v>
      </c>
      <c r="AB28" s="35">
        <v>452.96</v>
      </c>
      <c r="AD28" s="25" t="s">
        <v>171</v>
      </c>
      <c r="AE28" s="25" t="s">
        <v>171</v>
      </c>
      <c r="AF28" s="25"/>
      <c r="AG28" s="25">
        <v>1</v>
      </c>
      <c r="AH28" s="25">
        <v>102.25</v>
      </c>
      <c r="AJ28" s="35">
        <v>1</v>
      </c>
      <c r="AK28" s="35">
        <v>37.51</v>
      </c>
    </row>
    <row r="29" spans="1:37" x14ac:dyDescent="0.25">
      <c r="A29" s="24" t="s">
        <v>46</v>
      </c>
      <c r="B29" s="24" t="s">
        <v>47</v>
      </c>
      <c r="C29" s="25">
        <v>1</v>
      </c>
      <c r="D29" s="26">
        <v>38.6</v>
      </c>
      <c r="E29" s="25"/>
      <c r="F29" s="25">
        <v>1</v>
      </c>
      <c r="G29" s="27">
        <v>36.1</v>
      </c>
      <c r="H29" s="25"/>
      <c r="I29" s="25">
        <v>2</v>
      </c>
      <c r="J29" s="27">
        <v>100.6</v>
      </c>
      <c r="K29" s="25"/>
      <c r="L29" s="25">
        <v>1</v>
      </c>
      <c r="M29" s="27">
        <v>20</v>
      </c>
      <c r="N29" s="27"/>
      <c r="O29" s="35">
        <v>1</v>
      </c>
      <c r="P29" s="35">
        <v>20</v>
      </c>
      <c r="Q29" s="35"/>
      <c r="R29" s="35">
        <v>1</v>
      </c>
      <c r="S29" s="54">
        <v>30</v>
      </c>
      <c r="U29" s="58">
        <v>1</v>
      </c>
      <c r="V29" s="25">
        <v>38.200000000000003</v>
      </c>
      <c r="X29" s="65">
        <v>1</v>
      </c>
      <c r="Y29" s="35">
        <v>38.97</v>
      </c>
      <c r="AA29" s="35">
        <v>1</v>
      </c>
      <c r="AB29" s="35">
        <v>72.59</v>
      </c>
      <c r="AD29" s="25" t="s">
        <v>171</v>
      </c>
      <c r="AE29" s="25" t="s">
        <v>171</v>
      </c>
      <c r="AF29" s="25"/>
      <c r="AG29" s="25">
        <v>2</v>
      </c>
      <c r="AH29" s="25">
        <v>47.79</v>
      </c>
      <c r="AJ29" s="35">
        <v>1</v>
      </c>
      <c r="AK29" s="35">
        <v>211.35</v>
      </c>
    </row>
    <row r="30" spans="1:37" x14ac:dyDescent="0.25">
      <c r="A30" s="24" t="s">
        <v>48</v>
      </c>
      <c r="B30" s="24" t="s">
        <v>49</v>
      </c>
      <c r="C30" s="25" t="s">
        <v>171</v>
      </c>
      <c r="D30" s="25" t="s">
        <v>171</v>
      </c>
      <c r="E30" s="25"/>
      <c r="F30" s="25" t="s">
        <v>171</v>
      </c>
      <c r="G30" s="25" t="s">
        <v>171</v>
      </c>
      <c r="H30" s="25"/>
      <c r="I30" s="25">
        <v>1</v>
      </c>
      <c r="J30" s="27">
        <v>324.2</v>
      </c>
      <c r="K30" s="25"/>
      <c r="L30" s="25" t="s">
        <v>171</v>
      </c>
      <c r="M30" s="25" t="s">
        <v>171</v>
      </c>
      <c r="N30" s="25"/>
      <c r="O30" s="35">
        <v>1</v>
      </c>
      <c r="P30" s="35">
        <v>198.33</v>
      </c>
      <c r="Q30" s="35"/>
      <c r="R30" s="25" t="s">
        <v>171</v>
      </c>
      <c r="S30" s="27" t="s">
        <v>171</v>
      </c>
      <c r="U30" s="58">
        <v>1</v>
      </c>
      <c r="V30" s="25">
        <v>50.1</v>
      </c>
      <c r="X30" s="25" t="s">
        <v>171</v>
      </c>
      <c r="Y30" s="25" t="s">
        <v>171</v>
      </c>
      <c r="AA30" s="35">
        <v>1</v>
      </c>
      <c r="AB30" s="35">
        <v>333.21</v>
      </c>
      <c r="AD30" s="81">
        <v>1</v>
      </c>
      <c r="AE30" s="81">
        <v>241.7</v>
      </c>
      <c r="AF30" s="81"/>
      <c r="AG30" s="87" t="s">
        <v>171</v>
      </c>
      <c r="AH30" s="87" t="s">
        <v>171</v>
      </c>
      <c r="AJ30" s="25" t="s">
        <v>171</v>
      </c>
      <c r="AK30" s="25" t="s">
        <v>171</v>
      </c>
    </row>
    <row r="31" spans="1:37" x14ac:dyDescent="0.25">
      <c r="A31" s="24" t="s">
        <v>50</v>
      </c>
      <c r="B31" s="24" t="s">
        <v>51</v>
      </c>
      <c r="C31" s="25" t="s">
        <v>171</v>
      </c>
      <c r="D31" s="25" t="s">
        <v>171</v>
      </c>
      <c r="E31" s="25"/>
      <c r="F31" s="25">
        <v>1</v>
      </c>
      <c r="G31" s="27">
        <v>376.2</v>
      </c>
      <c r="H31" s="25"/>
      <c r="I31" s="25" t="s">
        <v>171</v>
      </c>
      <c r="J31" s="25" t="s">
        <v>171</v>
      </c>
      <c r="K31" s="25"/>
      <c r="L31" s="25">
        <v>3</v>
      </c>
      <c r="M31" s="27">
        <v>151.88999999999999</v>
      </c>
      <c r="N31" s="27"/>
      <c r="O31" s="25" t="s">
        <v>171</v>
      </c>
      <c r="P31" s="25" t="s">
        <v>171</v>
      </c>
      <c r="Q31" s="25"/>
      <c r="R31" s="25">
        <v>1</v>
      </c>
      <c r="S31" s="54">
        <v>26</v>
      </c>
      <c r="U31" s="58">
        <v>1</v>
      </c>
      <c r="V31" s="25">
        <v>20.100000000000001</v>
      </c>
      <c r="X31" s="65">
        <v>1</v>
      </c>
      <c r="Y31" s="35">
        <v>22.78</v>
      </c>
      <c r="AA31" s="35">
        <v>2</v>
      </c>
      <c r="AB31" s="35">
        <v>52.68</v>
      </c>
      <c r="AD31" s="81">
        <v>1</v>
      </c>
      <c r="AE31" s="81">
        <v>22.15</v>
      </c>
      <c r="AF31" s="81"/>
      <c r="AG31" s="87" t="s">
        <v>171</v>
      </c>
      <c r="AH31" s="87" t="s">
        <v>171</v>
      </c>
      <c r="AJ31" s="35">
        <v>1</v>
      </c>
      <c r="AK31" s="35">
        <v>21.23</v>
      </c>
    </row>
    <row r="32" spans="1:37" x14ac:dyDescent="0.25">
      <c r="A32" s="24" t="s">
        <v>52</v>
      </c>
      <c r="B32" s="24" t="s">
        <v>53</v>
      </c>
      <c r="C32" s="25" t="s">
        <v>171</v>
      </c>
      <c r="D32" s="25" t="s">
        <v>171</v>
      </c>
      <c r="E32" s="25"/>
      <c r="F32" s="25" t="s">
        <v>171</v>
      </c>
      <c r="G32" s="25" t="s">
        <v>171</v>
      </c>
      <c r="H32" s="25"/>
      <c r="I32" s="25">
        <v>1</v>
      </c>
      <c r="J32" s="27">
        <v>44.5</v>
      </c>
      <c r="K32" s="25"/>
      <c r="L32" s="25">
        <v>3</v>
      </c>
      <c r="M32" s="27">
        <v>119.7</v>
      </c>
      <c r="N32" s="27"/>
      <c r="O32" s="35">
        <v>1</v>
      </c>
      <c r="P32" s="35">
        <v>50.21</v>
      </c>
      <c r="Q32" s="35"/>
      <c r="R32" s="35">
        <v>2</v>
      </c>
      <c r="S32" s="54">
        <v>127.99</v>
      </c>
      <c r="U32" s="58">
        <v>1</v>
      </c>
      <c r="V32" s="25">
        <v>51.82</v>
      </c>
      <c r="X32" s="65">
        <v>1</v>
      </c>
      <c r="Y32" s="35">
        <v>77.73</v>
      </c>
      <c r="AA32" s="35">
        <v>2</v>
      </c>
      <c r="AB32" s="35">
        <v>95.11</v>
      </c>
      <c r="AD32" s="81">
        <v>3</v>
      </c>
      <c r="AE32" s="81">
        <v>87.42</v>
      </c>
      <c r="AF32" s="81"/>
      <c r="AG32" s="87">
        <v>2</v>
      </c>
      <c r="AH32" s="87">
        <v>97.56</v>
      </c>
      <c r="AJ32" s="35">
        <v>3</v>
      </c>
      <c r="AK32" s="35">
        <v>80.09</v>
      </c>
    </row>
    <row r="33" spans="1:37" x14ac:dyDescent="0.25">
      <c r="A33" s="24" t="s">
        <v>54</v>
      </c>
      <c r="B33" s="24" t="s">
        <v>55</v>
      </c>
      <c r="C33" s="25" t="s">
        <v>171</v>
      </c>
      <c r="D33" s="25" t="s">
        <v>171</v>
      </c>
      <c r="E33" s="25"/>
      <c r="F33" s="25">
        <v>1</v>
      </c>
      <c r="G33" s="27">
        <v>74</v>
      </c>
      <c r="H33" s="25"/>
      <c r="I33" s="25" t="s">
        <v>171</v>
      </c>
      <c r="J33" s="25" t="s">
        <v>171</v>
      </c>
      <c r="K33" s="25"/>
      <c r="L33" s="25">
        <v>3</v>
      </c>
      <c r="M33" s="27">
        <v>398</v>
      </c>
      <c r="N33" s="27"/>
      <c r="O33" s="35">
        <v>1</v>
      </c>
      <c r="P33" s="35">
        <v>56.31</v>
      </c>
      <c r="Q33" s="35"/>
      <c r="R33" s="35">
        <v>1</v>
      </c>
      <c r="S33" s="54">
        <v>20</v>
      </c>
      <c r="U33" s="58" t="s">
        <v>171</v>
      </c>
      <c r="V33" s="25" t="s">
        <v>171</v>
      </c>
      <c r="X33" s="65">
        <v>1</v>
      </c>
      <c r="Y33" s="35">
        <v>86.14</v>
      </c>
      <c r="AA33" s="35">
        <v>1</v>
      </c>
      <c r="AB33" s="35">
        <v>73.7</v>
      </c>
      <c r="AD33" s="81">
        <v>2</v>
      </c>
      <c r="AE33" s="81">
        <v>66.62</v>
      </c>
      <c r="AF33" s="81"/>
      <c r="AG33" s="87">
        <v>1</v>
      </c>
      <c r="AH33" s="87">
        <v>36.049999999999997</v>
      </c>
      <c r="AJ33" s="35" t="s">
        <v>171</v>
      </c>
      <c r="AK33" s="35" t="s">
        <v>171</v>
      </c>
    </row>
    <row r="34" spans="1:37" x14ac:dyDescent="0.25">
      <c r="A34" s="24" t="s">
        <v>56</v>
      </c>
      <c r="B34" s="29" t="s">
        <v>57</v>
      </c>
      <c r="C34" s="25">
        <v>2</v>
      </c>
      <c r="D34" s="26">
        <v>63.6</v>
      </c>
      <c r="E34" s="25"/>
      <c r="F34" s="25">
        <v>2</v>
      </c>
      <c r="G34" s="27">
        <v>779.4</v>
      </c>
      <c r="H34" s="25"/>
      <c r="I34" s="25" t="s">
        <v>171</v>
      </c>
      <c r="J34" s="25" t="s">
        <v>171</v>
      </c>
      <c r="K34" s="25"/>
      <c r="L34" s="25">
        <v>2</v>
      </c>
      <c r="M34" s="27">
        <v>503.4</v>
      </c>
      <c r="N34" s="27"/>
      <c r="O34" s="35">
        <v>4</v>
      </c>
      <c r="P34" s="35">
        <v>1158.3</v>
      </c>
      <c r="Q34" s="35"/>
      <c r="R34" s="35">
        <v>2</v>
      </c>
      <c r="S34" s="54">
        <v>210.54</v>
      </c>
      <c r="U34" s="58">
        <v>2</v>
      </c>
      <c r="V34" s="25">
        <v>50.94</v>
      </c>
      <c r="X34" s="65">
        <v>2</v>
      </c>
      <c r="Y34" s="35">
        <v>111.69</v>
      </c>
      <c r="AA34" s="35">
        <v>2</v>
      </c>
      <c r="AB34" s="35">
        <v>177.43</v>
      </c>
      <c r="AD34" s="81">
        <v>2</v>
      </c>
      <c r="AE34" s="81">
        <v>25.83</v>
      </c>
      <c r="AF34" s="81"/>
      <c r="AG34" s="87">
        <v>2</v>
      </c>
      <c r="AH34" s="87">
        <v>257.45</v>
      </c>
      <c r="AJ34" s="35">
        <v>2</v>
      </c>
      <c r="AK34" s="35">
        <v>70.39</v>
      </c>
    </row>
    <row r="35" spans="1:37" x14ac:dyDescent="0.25">
      <c r="A35" s="24" t="s">
        <v>58</v>
      </c>
      <c r="B35" s="24" t="s">
        <v>59</v>
      </c>
      <c r="C35" s="25">
        <v>1</v>
      </c>
      <c r="D35" s="26">
        <v>138.4</v>
      </c>
      <c r="E35" s="25"/>
      <c r="F35" s="25">
        <v>1</v>
      </c>
      <c r="G35" s="25">
        <v>49.2</v>
      </c>
      <c r="H35" s="25"/>
      <c r="I35" s="25">
        <v>1</v>
      </c>
      <c r="J35" s="27">
        <v>95</v>
      </c>
      <c r="K35" s="25"/>
      <c r="L35" s="25">
        <v>1</v>
      </c>
      <c r="M35" s="27">
        <v>117.7</v>
      </c>
      <c r="N35" s="27"/>
      <c r="O35" s="35">
        <v>2</v>
      </c>
      <c r="P35" s="35">
        <v>56.6</v>
      </c>
      <c r="Q35" s="35"/>
      <c r="R35" s="35">
        <v>2</v>
      </c>
      <c r="S35" s="54">
        <v>76.95</v>
      </c>
      <c r="U35" s="58">
        <v>2</v>
      </c>
      <c r="V35" s="25">
        <v>53.4</v>
      </c>
      <c r="X35" s="65">
        <v>2</v>
      </c>
      <c r="Y35" s="35">
        <v>41.13</v>
      </c>
      <c r="AA35" s="35">
        <v>1</v>
      </c>
      <c r="AB35" s="35">
        <v>15.39</v>
      </c>
      <c r="AD35" s="81">
        <v>1</v>
      </c>
      <c r="AE35" s="81">
        <v>23.35</v>
      </c>
      <c r="AF35" s="81"/>
      <c r="AG35" s="87">
        <v>1</v>
      </c>
      <c r="AH35" s="87">
        <v>24.46</v>
      </c>
      <c r="AJ35" s="35">
        <v>2</v>
      </c>
      <c r="AK35" s="35">
        <v>54.87</v>
      </c>
    </row>
    <row r="36" spans="1:37" x14ac:dyDescent="0.25">
      <c r="A36" s="24" t="s">
        <v>60</v>
      </c>
      <c r="B36" s="24" t="s">
        <v>61</v>
      </c>
      <c r="C36" s="25">
        <v>1</v>
      </c>
      <c r="D36" s="25">
        <v>24.6</v>
      </c>
      <c r="E36" s="25"/>
      <c r="F36" s="25">
        <v>1</v>
      </c>
      <c r="G36" s="27">
        <v>54.3</v>
      </c>
      <c r="H36" s="25"/>
      <c r="I36" s="25" t="s">
        <v>171</v>
      </c>
      <c r="J36" s="25" t="s">
        <v>171</v>
      </c>
      <c r="K36" s="25"/>
      <c r="L36" s="25">
        <v>1</v>
      </c>
      <c r="M36" s="27">
        <v>22.3</v>
      </c>
      <c r="N36" s="27"/>
      <c r="O36" s="35">
        <v>1</v>
      </c>
      <c r="P36" s="35">
        <v>99.9</v>
      </c>
      <c r="Q36" s="35"/>
      <c r="R36" s="35">
        <v>2</v>
      </c>
      <c r="S36" s="54">
        <v>59.56</v>
      </c>
      <c r="U36" s="58">
        <v>2</v>
      </c>
      <c r="V36" s="25">
        <v>83.7</v>
      </c>
      <c r="X36" s="65">
        <v>2</v>
      </c>
      <c r="Y36" s="35">
        <v>41.82</v>
      </c>
      <c r="AA36" s="35">
        <v>1</v>
      </c>
      <c r="AB36" s="35">
        <v>49.58</v>
      </c>
      <c r="AD36" s="81">
        <v>1</v>
      </c>
      <c r="AE36" s="81">
        <v>23.93</v>
      </c>
      <c r="AF36" s="81"/>
      <c r="AG36" s="87" t="s">
        <v>171</v>
      </c>
      <c r="AH36" s="87" t="s">
        <v>171</v>
      </c>
      <c r="AJ36" s="25" t="s">
        <v>171</v>
      </c>
      <c r="AK36" s="25" t="s">
        <v>171</v>
      </c>
    </row>
    <row r="37" spans="1:37" x14ac:dyDescent="0.25">
      <c r="A37" s="24" t="s">
        <v>62</v>
      </c>
      <c r="B37" s="24" t="s">
        <v>63</v>
      </c>
      <c r="C37" s="25">
        <v>4</v>
      </c>
      <c r="D37" s="26">
        <v>3994.1</v>
      </c>
      <c r="E37" s="25"/>
      <c r="F37" s="25">
        <v>1</v>
      </c>
      <c r="G37" s="27">
        <v>366</v>
      </c>
      <c r="H37" s="25"/>
      <c r="I37" s="25" t="s">
        <v>171</v>
      </c>
      <c r="J37" s="25" t="s">
        <v>171</v>
      </c>
      <c r="K37" s="25"/>
      <c r="L37" s="25">
        <v>1</v>
      </c>
      <c r="M37" s="25">
        <v>90.6</v>
      </c>
      <c r="N37" s="25"/>
      <c r="O37" s="35">
        <v>2</v>
      </c>
      <c r="P37" s="35">
        <v>306.8</v>
      </c>
      <c r="Q37" s="35"/>
      <c r="R37" s="35">
        <v>2</v>
      </c>
      <c r="S37" s="54">
        <v>304.10000000000002</v>
      </c>
      <c r="U37" s="58">
        <v>2</v>
      </c>
      <c r="V37" s="25">
        <v>223.8</v>
      </c>
      <c r="X37" s="65">
        <v>2</v>
      </c>
      <c r="Y37" s="35">
        <v>433.85</v>
      </c>
      <c r="AA37" s="35">
        <v>2</v>
      </c>
      <c r="AB37" s="35">
        <v>356.53</v>
      </c>
      <c r="AD37" s="81">
        <v>2</v>
      </c>
      <c r="AE37" s="81">
        <v>170.09</v>
      </c>
      <c r="AF37" s="81"/>
      <c r="AG37" s="87">
        <v>2</v>
      </c>
      <c r="AH37" s="87">
        <v>265.12</v>
      </c>
      <c r="AJ37" s="35">
        <v>1</v>
      </c>
      <c r="AK37" s="35">
        <v>9.83</v>
      </c>
    </row>
    <row r="38" spans="1:37" x14ac:dyDescent="0.25">
      <c r="A38" s="24" t="s">
        <v>64</v>
      </c>
      <c r="B38" s="24" t="s">
        <v>65</v>
      </c>
      <c r="C38" s="25">
        <v>22</v>
      </c>
      <c r="D38" s="26">
        <v>1688.5</v>
      </c>
      <c r="E38" s="25"/>
      <c r="F38" s="25">
        <v>1</v>
      </c>
      <c r="G38" s="27">
        <v>53.5</v>
      </c>
      <c r="H38" s="25"/>
      <c r="I38" s="25">
        <v>1</v>
      </c>
      <c r="J38" s="27">
        <v>60</v>
      </c>
      <c r="K38" s="25"/>
      <c r="L38" s="25">
        <v>3</v>
      </c>
      <c r="M38" s="27">
        <v>220.5</v>
      </c>
      <c r="N38" s="27"/>
      <c r="O38" s="35">
        <v>1</v>
      </c>
      <c r="P38" s="35">
        <v>49</v>
      </c>
      <c r="Q38" s="35"/>
      <c r="R38" s="35">
        <v>1</v>
      </c>
      <c r="S38" s="54">
        <v>20</v>
      </c>
      <c r="U38" s="58">
        <v>1</v>
      </c>
      <c r="V38" s="25">
        <v>84</v>
      </c>
      <c r="X38" s="65">
        <v>2</v>
      </c>
      <c r="Y38" s="35">
        <v>543.46</v>
      </c>
      <c r="AA38" s="35">
        <v>2</v>
      </c>
      <c r="AB38" s="35">
        <v>139.76</v>
      </c>
      <c r="AD38" s="81">
        <v>2</v>
      </c>
      <c r="AE38" s="81">
        <v>219.8</v>
      </c>
      <c r="AF38" s="81"/>
      <c r="AG38" s="87">
        <v>2</v>
      </c>
      <c r="AH38" s="87">
        <v>707.21</v>
      </c>
      <c r="AJ38" s="35">
        <v>2</v>
      </c>
      <c r="AK38" s="35">
        <v>1098.04</v>
      </c>
    </row>
    <row r="39" spans="1:37" x14ac:dyDescent="0.25">
      <c r="A39" s="24" t="s">
        <v>66</v>
      </c>
      <c r="B39" s="24" t="s">
        <v>67</v>
      </c>
      <c r="C39" s="25" t="s">
        <v>171</v>
      </c>
      <c r="D39" s="25" t="s">
        <v>171</v>
      </c>
      <c r="E39" s="25"/>
      <c r="F39" s="25" t="s">
        <v>171</v>
      </c>
      <c r="G39" s="25" t="s">
        <v>171</v>
      </c>
      <c r="H39" s="25"/>
      <c r="I39" s="25">
        <v>1</v>
      </c>
      <c r="J39" s="27">
        <v>22.9</v>
      </c>
      <c r="K39" s="25"/>
      <c r="L39" s="25">
        <v>1</v>
      </c>
      <c r="M39" s="27">
        <v>23</v>
      </c>
      <c r="N39" s="27"/>
      <c r="O39" s="25" t="s">
        <v>171</v>
      </c>
      <c r="P39" s="25" t="s">
        <v>171</v>
      </c>
      <c r="Q39" s="25"/>
      <c r="R39" s="25">
        <v>1</v>
      </c>
      <c r="S39" s="54">
        <v>59.69</v>
      </c>
      <c r="U39" s="58">
        <v>1</v>
      </c>
      <c r="V39" s="25">
        <v>52.12</v>
      </c>
      <c r="X39" s="65">
        <v>1</v>
      </c>
      <c r="Y39" s="35">
        <v>101.64</v>
      </c>
      <c r="AA39" s="25" t="s">
        <v>171</v>
      </c>
      <c r="AB39" s="25" t="s">
        <v>171</v>
      </c>
      <c r="AD39" s="81">
        <v>1</v>
      </c>
      <c r="AE39" s="81">
        <v>21.84</v>
      </c>
      <c r="AF39" s="81"/>
      <c r="AG39" s="87" t="s">
        <v>171</v>
      </c>
      <c r="AH39" s="87" t="s">
        <v>171</v>
      </c>
      <c r="AJ39" s="35">
        <v>1</v>
      </c>
      <c r="AK39" s="35">
        <v>36.5</v>
      </c>
    </row>
    <row r="40" spans="1:37" x14ac:dyDescent="0.25">
      <c r="A40" s="24" t="s">
        <v>68</v>
      </c>
      <c r="B40" s="28" t="s">
        <v>69</v>
      </c>
      <c r="C40" s="25" t="s">
        <v>171</v>
      </c>
      <c r="D40" s="25" t="s">
        <v>171</v>
      </c>
      <c r="E40" s="25"/>
      <c r="F40" s="25">
        <v>1</v>
      </c>
      <c r="G40" s="27">
        <v>100</v>
      </c>
      <c r="H40" s="25"/>
      <c r="I40" s="25">
        <v>1</v>
      </c>
      <c r="J40" s="27">
        <v>597.20000000000005</v>
      </c>
      <c r="K40" s="25"/>
      <c r="L40" s="25">
        <v>1</v>
      </c>
      <c r="M40" s="27">
        <v>94.24</v>
      </c>
      <c r="N40" s="27"/>
      <c r="O40" s="35">
        <v>1</v>
      </c>
      <c r="P40" s="35">
        <v>21.75</v>
      </c>
      <c r="Q40" s="35"/>
      <c r="R40" s="35">
        <v>1</v>
      </c>
      <c r="S40" s="54">
        <v>42.31</v>
      </c>
      <c r="U40" s="58">
        <v>1</v>
      </c>
      <c r="V40" s="25">
        <v>23.79</v>
      </c>
      <c r="X40" s="25" t="s">
        <v>171</v>
      </c>
      <c r="Y40" s="25" t="s">
        <v>171</v>
      </c>
      <c r="AA40" s="35">
        <v>1</v>
      </c>
      <c r="AB40" s="35">
        <v>31.41</v>
      </c>
      <c r="AD40" s="81">
        <v>2</v>
      </c>
      <c r="AE40" s="81">
        <v>100</v>
      </c>
      <c r="AF40" s="81"/>
      <c r="AG40" s="87" t="s">
        <v>171</v>
      </c>
      <c r="AH40" s="87" t="s">
        <v>171</v>
      </c>
      <c r="AJ40" s="35">
        <v>3</v>
      </c>
      <c r="AK40" s="35">
        <v>131.82</v>
      </c>
    </row>
    <row r="41" spans="1:37" x14ac:dyDescent="0.25">
      <c r="A41" s="24" t="s">
        <v>70</v>
      </c>
      <c r="B41" s="24" t="s">
        <v>71</v>
      </c>
      <c r="C41" s="25">
        <v>3</v>
      </c>
      <c r="D41" s="26">
        <v>4387.5</v>
      </c>
      <c r="E41" s="25"/>
      <c r="F41" s="25" t="s">
        <v>171</v>
      </c>
      <c r="G41" s="25" t="s">
        <v>171</v>
      </c>
      <c r="H41" s="25"/>
      <c r="I41" s="25" t="s">
        <v>171</v>
      </c>
      <c r="J41" s="25" t="s">
        <v>171</v>
      </c>
      <c r="K41" s="25"/>
      <c r="L41" s="25" t="s">
        <v>171</v>
      </c>
      <c r="M41" s="25" t="s">
        <v>171</v>
      </c>
      <c r="N41" s="25"/>
      <c r="O41" s="35">
        <v>1</v>
      </c>
      <c r="P41" s="35">
        <v>109.1</v>
      </c>
      <c r="Q41" s="35"/>
      <c r="R41" s="35">
        <v>2</v>
      </c>
      <c r="S41" s="54">
        <v>102</v>
      </c>
      <c r="U41" s="58">
        <v>2</v>
      </c>
      <c r="V41" s="25">
        <v>78.7</v>
      </c>
      <c r="X41" s="25" t="s">
        <v>171</v>
      </c>
      <c r="Y41" s="25" t="s">
        <v>171</v>
      </c>
      <c r="AA41" s="25" t="s">
        <v>171</v>
      </c>
      <c r="AB41" s="25" t="s">
        <v>171</v>
      </c>
      <c r="AD41" s="25" t="s">
        <v>171</v>
      </c>
      <c r="AE41" s="25" t="s">
        <v>171</v>
      </c>
      <c r="AF41" s="25"/>
      <c r="AG41" s="25" t="s">
        <v>171</v>
      </c>
      <c r="AH41" s="25" t="s">
        <v>171</v>
      </c>
      <c r="AJ41" s="35">
        <v>1</v>
      </c>
      <c r="AK41" s="35">
        <v>229.6</v>
      </c>
    </row>
    <row r="42" spans="1:37" x14ac:dyDescent="0.25">
      <c r="A42" s="24" t="s">
        <v>72</v>
      </c>
      <c r="B42" s="24" t="s">
        <v>73</v>
      </c>
      <c r="C42" s="25" t="s">
        <v>171</v>
      </c>
      <c r="D42" s="25" t="s">
        <v>171</v>
      </c>
      <c r="E42" s="25"/>
      <c r="F42" s="25" t="s">
        <v>171</v>
      </c>
      <c r="G42" s="25" t="s">
        <v>171</v>
      </c>
      <c r="H42" s="25"/>
      <c r="I42" s="25" t="s">
        <v>171</v>
      </c>
      <c r="J42" s="25" t="s">
        <v>171</v>
      </c>
      <c r="K42" s="25"/>
      <c r="L42" s="25">
        <v>1</v>
      </c>
      <c r="M42" s="27">
        <v>41.62</v>
      </c>
      <c r="N42" s="27"/>
      <c r="O42" s="35">
        <v>1</v>
      </c>
      <c r="P42" s="35">
        <v>24.84</v>
      </c>
      <c r="Q42" s="35"/>
      <c r="R42" s="25" t="s">
        <v>171</v>
      </c>
      <c r="S42" s="27" t="s">
        <v>171</v>
      </c>
      <c r="U42" s="58" t="s">
        <v>171</v>
      </c>
      <c r="V42" s="25" t="s">
        <v>171</v>
      </c>
      <c r="X42" s="65">
        <v>1</v>
      </c>
      <c r="Y42" s="35">
        <v>20.16</v>
      </c>
      <c r="AA42" s="25" t="s">
        <v>171</v>
      </c>
      <c r="AB42" s="25" t="s">
        <v>171</v>
      </c>
      <c r="AD42" s="81">
        <v>1</v>
      </c>
      <c r="AE42" s="81">
        <v>23.2</v>
      </c>
      <c r="AF42" s="81"/>
      <c r="AG42" s="87">
        <v>1</v>
      </c>
      <c r="AH42" s="87">
        <v>33.04</v>
      </c>
      <c r="AJ42" s="35">
        <v>1</v>
      </c>
      <c r="AK42" s="35">
        <v>24.41</v>
      </c>
    </row>
    <row r="43" spans="1:37" x14ac:dyDescent="0.25">
      <c r="A43" s="24" t="s">
        <v>74</v>
      </c>
      <c r="B43" s="24" t="s">
        <v>75</v>
      </c>
      <c r="C43" s="25" t="s">
        <v>171</v>
      </c>
      <c r="D43" s="25" t="s">
        <v>171</v>
      </c>
      <c r="E43" s="25"/>
      <c r="F43" s="25" t="s">
        <v>171</v>
      </c>
      <c r="G43" s="25" t="s">
        <v>171</v>
      </c>
      <c r="H43" s="25"/>
      <c r="I43" s="25" t="s">
        <v>171</v>
      </c>
      <c r="J43" s="25" t="s">
        <v>171</v>
      </c>
      <c r="K43" s="25"/>
      <c r="L43" s="25">
        <v>1</v>
      </c>
      <c r="M43" s="25">
        <v>50</v>
      </c>
      <c r="N43" s="25"/>
      <c r="O43" s="25" t="s">
        <v>171</v>
      </c>
      <c r="P43" s="25" t="s">
        <v>171</v>
      </c>
      <c r="Q43" s="25"/>
      <c r="R43" s="25">
        <v>1</v>
      </c>
      <c r="S43" s="54">
        <v>20</v>
      </c>
      <c r="U43" s="58" t="s">
        <v>171</v>
      </c>
      <c r="V43" s="25" t="s">
        <v>171</v>
      </c>
      <c r="X43" s="65">
        <v>1</v>
      </c>
      <c r="Y43" s="35">
        <v>35.72</v>
      </c>
      <c r="AA43" s="25" t="s">
        <v>171</v>
      </c>
      <c r="AB43" s="25" t="s">
        <v>171</v>
      </c>
      <c r="AD43" s="25" t="s">
        <v>171</v>
      </c>
      <c r="AE43" s="25" t="s">
        <v>171</v>
      </c>
      <c r="AF43" s="25"/>
      <c r="AG43" s="25">
        <v>1</v>
      </c>
      <c r="AH43" s="25">
        <v>14.64</v>
      </c>
      <c r="AJ43" s="35">
        <v>1</v>
      </c>
      <c r="AK43" s="35">
        <v>20.329999999999998</v>
      </c>
    </row>
    <row r="44" spans="1:37" x14ac:dyDescent="0.25">
      <c r="A44" s="24" t="s">
        <v>76</v>
      </c>
      <c r="B44" s="24" t="s">
        <v>77</v>
      </c>
      <c r="C44" s="25">
        <v>1</v>
      </c>
      <c r="D44" s="25">
        <v>100</v>
      </c>
      <c r="E44" s="25"/>
      <c r="F44" s="25">
        <v>1</v>
      </c>
      <c r="G44" s="25">
        <v>27</v>
      </c>
      <c r="H44" s="25"/>
      <c r="I44" s="25" t="s">
        <v>171</v>
      </c>
      <c r="J44" s="25" t="s">
        <v>171</v>
      </c>
      <c r="K44" s="25"/>
      <c r="L44" s="25">
        <v>1</v>
      </c>
      <c r="M44" s="27">
        <v>24</v>
      </c>
      <c r="N44" s="27"/>
      <c r="O44" s="35">
        <v>1</v>
      </c>
      <c r="P44" s="35">
        <v>20</v>
      </c>
      <c r="Q44" s="35"/>
      <c r="R44" s="25" t="s">
        <v>171</v>
      </c>
      <c r="S44" s="27" t="s">
        <v>171</v>
      </c>
      <c r="U44" s="58" t="s">
        <v>171</v>
      </c>
      <c r="V44" s="25" t="s">
        <v>171</v>
      </c>
      <c r="X44" s="25" t="s">
        <v>171</v>
      </c>
      <c r="Y44" s="25" t="s">
        <v>171</v>
      </c>
      <c r="AA44" s="25" t="s">
        <v>171</v>
      </c>
      <c r="AB44" s="25" t="s">
        <v>171</v>
      </c>
      <c r="AD44" s="25" t="s">
        <v>171</v>
      </c>
      <c r="AE44" s="25" t="s">
        <v>171</v>
      </c>
      <c r="AF44" s="25"/>
      <c r="AG44" s="25" t="s">
        <v>171</v>
      </c>
      <c r="AH44" s="25" t="s">
        <v>171</v>
      </c>
      <c r="AJ44" s="25" t="s">
        <v>171</v>
      </c>
      <c r="AK44" s="25" t="s">
        <v>171</v>
      </c>
    </row>
    <row r="45" spans="1:37" x14ac:dyDescent="0.25">
      <c r="A45" s="24" t="s">
        <v>78</v>
      </c>
      <c r="B45" s="24" t="s">
        <v>79</v>
      </c>
      <c r="C45" s="25">
        <v>2</v>
      </c>
      <c r="D45" s="25">
        <v>79.3</v>
      </c>
      <c r="E45" s="25"/>
      <c r="F45" s="25" t="s">
        <v>171</v>
      </c>
      <c r="G45" s="25" t="s">
        <v>171</v>
      </c>
      <c r="H45" s="25"/>
      <c r="I45" s="25">
        <v>1</v>
      </c>
      <c r="J45" s="25">
        <v>30</v>
      </c>
      <c r="K45" s="25"/>
      <c r="L45" s="25">
        <v>1</v>
      </c>
      <c r="M45" s="27">
        <v>24.9</v>
      </c>
      <c r="N45" s="27"/>
      <c r="O45" s="35">
        <v>1</v>
      </c>
      <c r="P45" s="35">
        <v>28.5</v>
      </c>
      <c r="Q45" s="35"/>
      <c r="R45" s="25" t="s">
        <v>171</v>
      </c>
      <c r="S45" s="27" t="s">
        <v>171</v>
      </c>
      <c r="U45" s="58" t="s">
        <v>171</v>
      </c>
      <c r="V45" s="25" t="s">
        <v>171</v>
      </c>
      <c r="X45" s="25" t="s">
        <v>171</v>
      </c>
      <c r="Y45" s="25" t="s">
        <v>171</v>
      </c>
      <c r="AA45" s="25" t="s">
        <v>171</v>
      </c>
      <c r="AB45" s="25" t="s">
        <v>171</v>
      </c>
      <c r="AD45" s="25" t="s">
        <v>171</v>
      </c>
      <c r="AE45" s="25" t="s">
        <v>171</v>
      </c>
      <c r="AF45" s="25"/>
      <c r="AG45" s="25" t="s">
        <v>171</v>
      </c>
      <c r="AH45" s="25" t="s">
        <v>171</v>
      </c>
      <c r="AJ45" s="25" t="s">
        <v>171</v>
      </c>
      <c r="AK45" s="25" t="s">
        <v>171</v>
      </c>
    </row>
    <row r="46" spans="1:37" x14ac:dyDescent="0.25">
      <c r="A46" s="24" t="s">
        <v>80</v>
      </c>
      <c r="B46" s="24" t="s">
        <v>81</v>
      </c>
      <c r="C46" s="25" t="s">
        <v>171</v>
      </c>
      <c r="D46" s="25" t="s">
        <v>171</v>
      </c>
      <c r="E46" s="25"/>
      <c r="F46" s="25">
        <v>1</v>
      </c>
      <c r="G46" s="27">
        <v>43.4</v>
      </c>
      <c r="H46" s="25"/>
      <c r="I46" s="25" t="s">
        <v>171</v>
      </c>
      <c r="J46" s="25" t="s">
        <v>171</v>
      </c>
      <c r="K46" s="25"/>
      <c r="L46" s="25" t="s">
        <v>171</v>
      </c>
      <c r="M46" s="25" t="s">
        <v>171</v>
      </c>
      <c r="N46" s="25"/>
      <c r="O46" s="35">
        <v>1</v>
      </c>
      <c r="P46" s="35">
        <v>38</v>
      </c>
      <c r="Q46" s="35"/>
      <c r="R46" s="35">
        <v>1</v>
      </c>
      <c r="S46" s="54">
        <v>20.78</v>
      </c>
      <c r="U46" s="58" t="s">
        <v>171</v>
      </c>
      <c r="V46" s="25" t="s">
        <v>171</v>
      </c>
      <c r="X46" s="25" t="s">
        <v>171</v>
      </c>
      <c r="Y46" s="25" t="s">
        <v>171</v>
      </c>
      <c r="AA46" s="25" t="s">
        <v>171</v>
      </c>
      <c r="AB46" s="25" t="s">
        <v>171</v>
      </c>
      <c r="AD46" s="25" t="s">
        <v>171</v>
      </c>
      <c r="AE46" s="25" t="s">
        <v>171</v>
      </c>
      <c r="AF46" s="25"/>
      <c r="AG46" s="25" t="s">
        <v>171</v>
      </c>
      <c r="AH46" s="25" t="s">
        <v>171</v>
      </c>
      <c r="AJ46" s="25" t="s">
        <v>171</v>
      </c>
      <c r="AK46" s="25" t="s">
        <v>171</v>
      </c>
    </row>
    <row r="47" spans="1:37" x14ac:dyDescent="0.25">
      <c r="A47" s="24" t="s">
        <v>82</v>
      </c>
      <c r="B47" s="24" t="s">
        <v>83</v>
      </c>
      <c r="C47" s="25" t="s">
        <v>171</v>
      </c>
      <c r="D47" s="25" t="s">
        <v>171</v>
      </c>
      <c r="E47" s="25"/>
      <c r="F47" s="25">
        <v>4</v>
      </c>
      <c r="G47" s="27">
        <v>99</v>
      </c>
      <c r="H47" s="25"/>
      <c r="I47" s="25">
        <v>1</v>
      </c>
      <c r="J47" s="27">
        <v>50</v>
      </c>
      <c r="K47" s="25"/>
      <c r="L47" s="25">
        <v>1</v>
      </c>
      <c r="M47" s="27">
        <v>21.5</v>
      </c>
      <c r="N47" s="27"/>
      <c r="O47" s="25" t="s">
        <v>171</v>
      </c>
      <c r="P47" s="25" t="s">
        <v>171</v>
      </c>
      <c r="Q47" s="25"/>
      <c r="R47" s="25">
        <v>1</v>
      </c>
      <c r="S47" s="54">
        <v>22</v>
      </c>
      <c r="U47" s="58" t="s">
        <v>171</v>
      </c>
      <c r="V47" s="25" t="s">
        <v>171</v>
      </c>
      <c r="X47" s="65">
        <v>2</v>
      </c>
      <c r="Y47" s="35">
        <v>58.78</v>
      </c>
      <c r="AA47" s="35">
        <v>1</v>
      </c>
      <c r="AB47" s="35">
        <v>30.13</v>
      </c>
      <c r="AD47" s="81">
        <v>1</v>
      </c>
      <c r="AE47" s="81">
        <v>61.23</v>
      </c>
      <c r="AF47" s="81"/>
      <c r="AG47" s="87">
        <v>1</v>
      </c>
      <c r="AH47" s="87">
        <v>30</v>
      </c>
      <c r="AJ47" s="25" t="s">
        <v>171</v>
      </c>
      <c r="AK47" s="25" t="s">
        <v>171</v>
      </c>
    </row>
    <row r="48" spans="1:37" x14ac:dyDescent="0.25">
      <c r="A48" s="24" t="s">
        <v>84</v>
      </c>
      <c r="B48" s="24" t="s">
        <v>85</v>
      </c>
      <c r="C48" s="48">
        <v>1</v>
      </c>
      <c r="D48" s="75">
        <v>50</v>
      </c>
      <c r="E48" s="48"/>
      <c r="F48" s="48" t="s">
        <v>171</v>
      </c>
      <c r="G48" s="48" t="s">
        <v>171</v>
      </c>
      <c r="H48" s="48"/>
      <c r="I48" s="48" t="s">
        <v>171</v>
      </c>
      <c r="J48" s="48" t="s">
        <v>171</v>
      </c>
      <c r="K48" s="48"/>
      <c r="L48" s="48">
        <v>1</v>
      </c>
      <c r="M48" s="48">
        <v>20</v>
      </c>
      <c r="N48" s="33"/>
      <c r="O48" s="48">
        <v>1</v>
      </c>
      <c r="P48" s="76">
        <v>25</v>
      </c>
      <c r="Q48" s="76"/>
      <c r="R48" s="76">
        <v>1</v>
      </c>
      <c r="S48" s="77">
        <v>27.88</v>
      </c>
      <c r="T48" s="14"/>
      <c r="U48" s="78">
        <v>1</v>
      </c>
      <c r="V48" s="48">
        <v>30</v>
      </c>
      <c r="W48" s="14"/>
      <c r="X48" s="79">
        <v>1</v>
      </c>
      <c r="Y48" s="76">
        <v>40</v>
      </c>
      <c r="Z48" s="14"/>
      <c r="AA48" s="48" t="s">
        <v>171</v>
      </c>
      <c r="AB48" s="48" t="s">
        <v>171</v>
      </c>
      <c r="AD48" s="25" t="s">
        <v>171</v>
      </c>
      <c r="AE48" s="25" t="s">
        <v>171</v>
      </c>
      <c r="AF48" s="25"/>
      <c r="AG48" s="25">
        <v>1</v>
      </c>
      <c r="AH48" s="25">
        <v>49.6</v>
      </c>
      <c r="AJ48" s="25" t="s">
        <v>171</v>
      </c>
      <c r="AK48" s="25" t="s">
        <v>171</v>
      </c>
    </row>
    <row r="49" spans="1:37" s="14" customFormat="1" x14ac:dyDescent="0.25">
      <c r="A49" s="19" t="s">
        <v>87</v>
      </c>
      <c r="B49" s="19" t="s">
        <v>88</v>
      </c>
      <c r="C49" s="48" t="s">
        <v>171</v>
      </c>
      <c r="D49" s="48" t="s">
        <v>171</v>
      </c>
      <c r="E49" s="48"/>
      <c r="F49" s="48" t="s">
        <v>171</v>
      </c>
      <c r="G49" s="48" t="s">
        <v>171</v>
      </c>
      <c r="H49" s="48"/>
      <c r="I49" s="48" t="s">
        <v>171</v>
      </c>
      <c r="J49" s="48" t="s">
        <v>171</v>
      </c>
      <c r="K49" s="48"/>
      <c r="L49" s="48">
        <v>1</v>
      </c>
      <c r="M49" s="48">
        <v>30</v>
      </c>
      <c r="N49" s="48"/>
      <c r="O49" s="48" t="s">
        <v>171</v>
      </c>
      <c r="P49" s="48" t="s">
        <v>171</v>
      </c>
      <c r="Q49" s="48"/>
      <c r="R49" s="48">
        <v>2</v>
      </c>
      <c r="S49" s="77">
        <v>64.09</v>
      </c>
      <c r="U49" s="78">
        <v>2</v>
      </c>
      <c r="V49" s="48">
        <v>70</v>
      </c>
      <c r="X49" s="76">
        <v>5</v>
      </c>
      <c r="Y49" s="76">
        <v>138.66</v>
      </c>
      <c r="AA49" s="76">
        <v>2</v>
      </c>
      <c r="AB49" s="76">
        <v>49.08</v>
      </c>
      <c r="AD49" s="82">
        <v>1</v>
      </c>
      <c r="AE49" s="82">
        <v>20.28</v>
      </c>
      <c r="AF49" s="82"/>
      <c r="AG49" s="88" t="s">
        <v>171</v>
      </c>
      <c r="AH49" s="88" t="s">
        <v>171</v>
      </c>
      <c r="AJ49" s="35">
        <v>2</v>
      </c>
      <c r="AK49" s="35">
        <v>46.96</v>
      </c>
    </row>
    <row r="50" spans="1:37" s="14" customFormat="1" x14ac:dyDescent="0.25">
      <c r="A50" s="24" t="s">
        <v>89</v>
      </c>
      <c r="B50" s="24" t="s">
        <v>90</v>
      </c>
      <c r="C50" s="48">
        <v>2</v>
      </c>
      <c r="D50" s="75">
        <v>74.400000000000006</v>
      </c>
      <c r="E50" s="48"/>
      <c r="F50" s="48" t="s">
        <v>171</v>
      </c>
      <c r="G50" s="48" t="s">
        <v>171</v>
      </c>
      <c r="H50" s="48"/>
      <c r="I50" s="48" t="s">
        <v>171</v>
      </c>
      <c r="J50" s="48" t="s">
        <v>171</v>
      </c>
      <c r="K50" s="48"/>
      <c r="L50" s="48">
        <v>1</v>
      </c>
      <c r="M50" s="80">
        <v>24</v>
      </c>
      <c r="N50" s="80"/>
      <c r="O50" s="76">
        <v>2</v>
      </c>
      <c r="P50" s="76">
        <v>150.9</v>
      </c>
      <c r="Q50" s="76"/>
      <c r="R50" s="76">
        <v>2</v>
      </c>
      <c r="S50" s="77">
        <v>414.74</v>
      </c>
      <c r="U50" s="78" t="s">
        <v>171</v>
      </c>
      <c r="V50" s="48" t="s">
        <v>171</v>
      </c>
      <c r="X50" s="48" t="s">
        <v>171</v>
      </c>
      <c r="Y50" s="48" t="s">
        <v>171</v>
      </c>
      <c r="AA50" s="76">
        <v>2</v>
      </c>
      <c r="AB50" s="76">
        <v>229.6</v>
      </c>
      <c r="AD50" s="82">
        <v>1</v>
      </c>
      <c r="AE50" s="82">
        <v>21.7</v>
      </c>
      <c r="AF50" s="82"/>
      <c r="AG50" s="88">
        <v>1</v>
      </c>
      <c r="AH50" s="88">
        <v>64.2</v>
      </c>
      <c r="AJ50" s="35" t="s">
        <v>171</v>
      </c>
      <c r="AK50" s="35" t="s">
        <v>171</v>
      </c>
    </row>
    <row r="51" spans="1:37" s="14" customFormat="1" x14ac:dyDescent="0.25">
      <c r="A51" s="24" t="s">
        <v>91</v>
      </c>
      <c r="B51" s="24" t="s">
        <v>92</v>
      </c>
      <c r="C51" s="48" t="s">
        <v>171</v>
      </c>
      <c r="D51" s="48" t="s">
        <v>171</v>
      </c>
      <c r="E51" s="48"/>
      <c r="F51" s="48" t="s">
        <v>171</v>
      </c>
      <c r="G51" s="48" t="s">
        <v>171</v>
      </c>
      <c r="H51" s="48"/>
      <c r="I51" s="48">
        <v>1</v>
      </c>
      <c r="J51" s="80">
        <v>27.7</v>
      </c>
      <c r="K51" s="48"/>
      <c r="L51" s="48" t="s">
        <v>171</v>
      </c>
      <c r="M51" s="48" t="s">
        <v>171</v>
      </c>
      <c r="N51" s="48"/>
      <c r="O51" s="76">
        <v>1</v>
      </c>
      <c r="P51" s="76">
        <v>692.4</v>
      </c>
      <c r="Q51" s="76"/>
      <c r="R51" s="76">
        <v>1</v>
      </c>
      <c r="S51" s="77">
        <v>24.8</v>
      </c>
      <c r="U51" s="78">
        <v>1</v>
      </c>
      <c r="V51" s="48">
        <v>71.3</v>
      </c>
      <c r="X51" s="48" t="s">
        <v>171</v>
      </c>
      <c r="Y51" s="48" t="s">
        <v>171</v>
      </c>
      <c r="AA51" s="48" t="s">
        <v>171</v>
      </c>
      <c r="AB51" s="48" t="s">
        <v>171</v>
      </c>
      <c r="AD51" s="25" t="s">
        <v>171</v>
      </c>
      <c r="AE51" s="25" t="s">
        <v>171</v>
      </c>
      <c r="AF51" s="25"/>
      <c r="AG51" s="25" t="s">
        <v>171</v>
      </c>
      <c r="AH51" s="25" t="s">
        <v>171</v>
      </c>
      <c r="AJ51" s="35" t="s">
        <v>171</v>
      </c>
      <c r="AK51" s="35" t="s">
        <v>171</v>
      </c>
    </row>
    <row r="52" spans="1:37" s="14" customFormat="1" x14ac:dyDescent="0.25">
      <c r="A52" s="24" t="s">
        <v>93</v>
      </c>
      <c r="B52" s="24" t="s">
        <v>94</v>
      </c>
      <c r="C52" s="48" t="s">
        <v>171</v>
      </c>
      <c r="D52" s="48" t="s">
        <v>171</v>
      </c>
      <c r="E52" s="48"/>
      <c r="F52" s="48">
        <v>2</v>
      </c>
      <c r="G52" s="48">
        <v>66.2</v>
      </c>
      <c r="H52" s="48"/>
      <c r="I52" s="48" t="s">
        <v>171</v>
      </c>
      <c r="J52" s="48" t="s">
        <v>171</v>
      </c>
      <c r="K52" s="48"/>
      <c r="L52" s="48">
        <v>1</v>
      </c>
      <c r="M52" s="80">
        <v>785.1</v>
      </c>
      <c r="N52" s="80"/>
      <c r="O52" s="48" t="s">
        <v>171</v>
      </c>
      <c r="P52" s="48" t="s">
        <v>171</v>
      </c>
      <c r="Q52" s="48"/>
      <c r="R52" s="48">
        <v>5</v>
      </c>
      <c r="S52" s="77">
        <v>853.9</v>
      </c>
      <c r="U52" s="78" t="s">
        <v>171</v>
      </c>
      <c r="V52" s="48" t="s">
        <v>171</v>
      </c>
      <c r="X52" s="48" t="s">
        <v>171</v>
      </c>
      <c r="Y52" s="48" t="s">
        <v>171</v>
      </c>
      <c r="AA52" s="48" t="s">
        <v>171</v>
      </c>
      <c r="AB52" s="48" t="s">
        <v>171</v>
      </c>
      <c r="AD52" s="82">
        <v>1</v>
      </c>
      <c r="AE52" s="82">
        <v>65.72</v>
      </c>
      <c r="AF52" s="82"/>
      <c r="AG52" s="88">
        <v>1</v>
      </c>
      <c r="AH52" s="88">
        <v>22.77</v>
      </c>
      <c r="AJ52" s="35">
        <v>2</v>
      </c>
      <c r="AK52" s="35">
        <v>24.85</v>
      </c>
    </row>
    <row r="53" spans="1:37" s="14" customFormat="1" x14ac:dyDescent="0.25">
      <c r="A53" s="24" t="s">
        <v>95</v>
      </c>
      <c r="B53" s="24" t="s">
        <v>96</v>
      </c>
      <c r="C53" s="48">
        <v>1</v>
      </c>
      <c r="D53" s="75">
        <v>89.5</v>
      </c>
      <c r="E53" s="48"/>
      <c r="F53" s="48">
        <v>1</v>
      </c>
      <c r="G53" s="80">
        <v>83.9</v>
      </c>
      <c r="H53" s="48"/>
      <c r="I53" s="48" t="s">
        <v>171</v>
      </c>
      <c r="J53" s="48" t="s">
        <v>171</v>
      </c>
      <c r="K53" s="48"/>
      <c r="L53" s="48">
        <v>2</v>
      </c>
      <c r="M53" s="80">
        <v>95.1</v>
      </c>
      <c r="N53" s="80"/>
      <c r="O53" s="76">
        <v>1</v>
      </c>
      <c r="P53" s="76">
        <v>21.3</v>
      </c>
      <c r="Q53" s="76"/>
      <c r="R53" s="76">
        <v>1</v>
      </c>
      <c r="S53" s="77">
        <v>10.7</v>
      </c>
      <c r="U53" s="78" t="s">
        <v>171</v>
      </c>
      <c r="V53" s="48" t="s">
        <v>171</v>
      </c>
      <c r="X53" s="48" t="s">
        <v>171</v>
      </c>
      <c r="Y53" s="48" t="s">
        <v>171</v>
      </c>
      <c r="AA53" s="76">
        <v>1</v>
      </c>
      <c r="AB53" s="76">
        <v>159.88</v>
      </c>
      <c r="AD53" s="82">
        <v>1</v>
      </c>
      <c r="AE53" s="82">
        <v>82.83</v>
      </c>
      <c r="AF53" s="82"/>
      <c r="AG53" s="88">
        <v>2</v>
      </c>
      <c r="AH53" s="88">
        <v>85.01</v>
      </c>
      <c r="AJ53" s="35">
        <v>2</v>
      </c>
      <c r="AK53" s="35">
        <v>97.17</v>
      </c>
    </row>
    <row r="54" spans="1:37" s="14" customFormat="1" x14ac:dyDescent="0.25">
      <c r="A54" s="24" t="s">
        <v>97</v>
      </c>
      <c r="B54" s="24" t="s">
        <v>98</v>
      </c>
      <c r="C54" s="48" t="s">
        <v>171</v>
      </c>
      <c r="D54" s="48" t="s">
        <v>171</v>
      </c>
      <c r="E54" s="48"/>
      <c r="F54" s="48" t="s">
        <v>171</v>
      </c>
      <c r="G54" s="48" t="s">
        <v>171</v>
      </c>
      <c r="H54" s="48"/>
      <c r="I54" s="48" t="s">
        <v>171</v>
      </c>
      <c r="J54" s="48" t="s">
        <v>171</v>
      </c>
      <c r="K54" s="48"/>
      <c r="L54" s="48">
        <v>1</v>
      </c>
      <c r="M54" s="48">
        <v>21.55</v>
      </c>
      <c r="N54" s="48"/>
      <c r="O54" s="76">
        <v>1</v>
      </c>
      <c r="P54" s="76">
        <v>22.62</v>
      </c>
      <c r="Q54" s="76"/>
      <c r="R54" s="76">
        <v>1</v>
      </c>
      <c r="S54" s="77">
        <v>20.03</v>
      </c>
      <c r="U54" s="78">
        <v>1</v>
      </c>
      <c r="V54" s="48">
        <v>20.12</v>
      </c>
      <c r="X54" s="48" t="s">
        <v>171</v>
      </c>
      <c r="Y54" s="48" t="s">
        <v>171</v>
      </c>
      <c r="AA54" s="48" t="s">
        <v>171</v>
      </c>
      <c r="AB54" s="48" t="s">
        <v>171</v>
      </c>
      <c r="AD54" s="25" t="s">
        <v>171</v>
      </c>
      <c r="AE54" s="25" t="s">
        <v>171</v>
      </c>
      <c r="AF54" s="25"/>
      <c r="AG54" s="25" t="s">
        <v>171</v>
      </c>
      <c r="AH54" s="25" t="s">
        <v>171</v>
      </c>
      <c r="AJ54" s="35" t="s">
        <v>171</v>
      </c>
      <c r="AK54" s="35" t="s">
        <v>171</v>
      </c>
    </row>
    <row r="55" spans="1:37" s="14" customFormat="1" x14ac:dyDescent="0.25">
      <c r="A55" s="24" t="s">
        <v>99</v>
      </c>
      <c r="B55" s="24" t="s">
        <v>100</v>
      </c>
      <c r="C55" s="48">
        <v>1</v>
      </c>
      <c r="D55" s="75">
        <v>157.9</v>
      </c>
      <c r="E55" s="48"/>
      <c r="F55" s="48" t="s">
        <v>171</v>
      </c>
      <c r="G55" s="48" t="s">
        <v>171</v>
      </c>
      <c r="H55" s="48"/>
      <c r="I55" s="48">
        <v>1</v>
      </c>
      <c r="J55" s="80">
        <v>84.7</v>
      </c>
      <c r="K55" s="48"/>
      <c r="L55" s="48">
        <v>1</v>
      </c>
      <c r="M55" s="80">
        <v>158.4</v>
      </c>
      <c r="N55" s="80"/>
      <c r="O55" s="76">
        <v>2</v>
      </c>
      <c r="P55" s="76">
        <v>53.6</v>
      </c>
      <c r="Q55" s="76"/>
      <c r="R55" s="76">
        <v>4</v>
      </c>
      <c r="S55" s="77">
        <v>132.44999999999999</v>
      </c>
      <c r="U55" s="78" t="s">
        <v>171</v>
      </c>
      <c r="V55" s="48" t="s">
        <v>171</v>
      </c>
      <c r="X55" s="48" t="s">
        <v>171</v>
      </c>
      <c r="Y55" s="48" t="s">
        <v>171</v>
      </c>
      <c r="AA55" s="76">
        <v>1</v>
      </c>
      <c r="AB55" s="70">
        <v>40.71</v>
      </c>
      <c r="AD55" s="82">
        <v>1</v>
      </c>
      <c r="AE55" s="82">
        <v>20.23</v>
      </c>
      <c r="AF55" s="82"/>
      <c r="AG55" s="88">
        <v>2</v>
      </c>
      <c r="AH55" s="88">
        <v>72.56</v>
      </c>
      <c r="AJ55" s="35">
        <v>1</v>
      </c>
      <c r="AK55" s="35">
        <v>20</v>
      </c>
    </row>
    <row r="56" spans="1:37" s="14" customFormat="1" x14ac:dyDescent="0.25">
      <c r="A56" s="24" t="s">
        <v>101</v>
      </c>
      <c r="B56" s="24" t="s">
        <v>102</v>
      </c>
      <c r="C56" s="48">
        <v>1</v>
      </c>
      <c r="D56" s="75">
        <v>59</v>
      </c>
      <c r="E56" s="48"/>
      <c r="F56" s="48">
        <v>1</v>
      </c>
      <c r="G56" s="80">
        <v>36.299999999999997</v>
      </c>
      <c r="H56" s="48"/>
      <c r="I56" s="48" t="s">
        <v>171</v>
      </c>
      <c r="J56" s="48" t="s">
        <v>171</v>
      </c>
      <c r="K56" s="48"/>
      <c r="L56" s="48">
        <v>1</v>
      </c>
      <c r="M56" s="80">
        <v>57.5</v>
      </c>
      <c r="N56" s="80"/>
      <c r="O56" s="48" t="s">
        <v>171</v>
      </c>
      <c r="P56" s="48" t="s">
        <v>171</v>
      </c>
      <c r="Q56" s="48"/>
      <c r="R56" s="48" t="s">
        <v>171</v>
      </c>
      <c r="S56" s="80" t="s">
        <v>171</v>
      </c>
      <c r="U56" s="78" t="s">
        <v>171</v>
      </c>
      <c r="V56" s="48" t="s">
        <v>171</v>
      </c>
      <c r="X56" s="48" t="s">
        <v>171</v>
      </c>
      <c r="Y56" s="48" t="s">
        <v>171</v>
      </c>
      <c r="AA56" s="76">
        <v>1</v>
      </c>
      <c r="AB56" s="76">
        <v>173.49</v>
      </c>
      <c r="AD56" s="25" t="s">
        <v>171</v>
      </c>
      <c r="AE56" s="25" t="s">
        <v>171</v>
      </c>
      <c r="AF56" s="25"/>
      <c r="AG56" s="25">
        <v>2</v>
      </c>
      <c r="AH56" s="25">
        <v>129.55000000000001</v>
      </c>
      <c r="AJ56" s="35">
        <v>1</v>
      </c>
      <c r="AK56" s="35">
        <v>33.94</v>
      </c>
    </row>
    <row r="57" spans="1:37" s="14" customFormat="1" x14ac:dyDescent="0.25">
      <c r="A57" s="24" t="s">
        <v>103</v>
      </c>
      <c r="B57" s="24" t="s">
        <v>104</v>
      </c>
      <c r="C57" s="48" t="s">
        <v>171</v>
      </c>
      <c r="D57" s="48" t="s">
        <v>171</v>
      </c>
      <c r="E57" s="48"/>
      <c r="F57" s="48">
        <v>1</v>
      </c>
      <c r="G57" s="48">
        <v>37.4</v>
      </c>
      <c r="H57" s="48"/>
      <c r="I57" s="48">
        <v>1</v>
      </c>
      <c r="J57" s="80">
        <v>40</v>
      </c>
      <c r="K57" s="48"/>
      <c r="L57" s="48">
        <v>1</v>
      </c>
      <c r="M57" s="80">
        <v>42.1</v>
      </c>
      <c r="N57" s="80"/>
      <c r="O57" s="76">
        <v>1</v>
      </c>
      <c r="P57" s="76">
        <v>106.06</v>
      </c>
      <c r="Q57" s="76"/>
      <c r="R57" s="48" t="s">
        <v>171</v>
      </c>
      <c r="S57" s="80" t="s">
        <v>171</v>
      </c>
      <c r="U57" s="78">
        <v>1</v>
      </c>
      <c r="V57" s="48">
        <v>45.99</v>
      </c>
      <c r="X57" s="76">
        <v>1</v>
      </c>
      <c r="Y57" s="76">
        <v>32.99</v>
      </c>
      <c r="AA57" s="48" t="s">
        <v>171</v>
      </c>
      <c r="AB57" s="48" t="s">
        <v>171</v>
      </c>
      <c r="AD57" s="82">
        <v>1</v>
      </c>
      <c r="AE57" s="82">
        <v>90.31</v>
      </c>
      <c r="AF57" s="82"/>
      <c r="AG57" s="88" t="s">
        <v>171</v>
      </c>
      <c r="AH57" s="88" t="s">
        <v>171</v>
      </c>
      <c r="AJ57" s="25" t="s">
        <v>171</v>
      </c>
      <c r="AK57" s="25" t="s">
        <v>171</v>
      </c>
    </row>
    <row r="58" spans="1:37" x14ac:dyDescent="0.25">
      <c r="A58" s="24" t="s">
        <v>105</v>
      </c>
      <c r="B58" s="24" t="s">
        <v>106</v>
      </c>
      <c r="C58" s="25">
        <v>1</v>
      </c>
      <c r="D58" s="25">
        <v>20</v>
      </c>
      <c r="E58" s="25"/>
      <c r="F58" s="25" t="s">
        <v>171</v>
      </c>
      <c r="G58" s="25" t="s">
        <v>171</v>
      </c>
      <c r="H58" s="25"/>
      <c r="I58" s="25">
        <v>1</v>
      </c>
      <c r="J58" s="27">
        <v>20</v>
      </c>
      <c r="K58" s="25"/>
      <c r="L58" s="25">
        <v>1</v>
      </c>
      <c r="M58" s="27">
        <v>29.37</v>
      </c>
      <c r="N58" s="27"/>
      <c r="O58" s="35">
        <v>1</v>
      </c>
      <c r="P58" s="35">
        <v>255.78</v>
      </c>
      <c r="Q58" s="35"/>
      <c r="R58" s="35">
        <v>1</v>
      </c>
      <c r="S58" s="54">
        <v>80.02</v>
      </c>
      <c r="U58" s="58" t="s">
        <v>171</v>
      </c>
      <c r="V58" s="25" t="s">
        <v>171</v>
      </c>
      <c r="X58" s="35">
        <v>1</v>
      </c>
      <c r="Y58" s="35">
        <v>5.46</v>
      </c>
      <c r="AA58" s="35">
        <v>1</v>
      </c>
      <c r="AB58" s="35">
        <v>13.72</v>
      </c>
      <c r="AD58" s="25" t="s">
        <v>171</v>
      </c>
      <c r="AE58" s="25" t="s">
        <v>171</v>
      </c>
      <c r="AF58" s="25"/>
      <c r="AG58" s="25" t="s">
        <v>171</v>
      </c>
      <c r="AH58" s="25" t="s">
        <v>171</v>
      </c>
      <c r="AJ58" s="35">
        <v>1</v>
      </c>
      <c r="AK58" s="35">
        <v>3.36</v>
      </c>
    </row>
    <row r="59" spans="1:37" x14ac:dyDescent="0.25">
      <c r="A59" s="24" t="s">
        <v>107</v>
      </c>
      <c r="B59" s="24" t="s">
        <v>108</v>
      </c>
      <c r="C59" s="25" t="s">
        <v>171</v>
      </c>
      <c r="D59" s="25" t="s">
        <v>171</v>
      </c>
      <c r="E59" s="25"/>
      <c r="F59" s="25" t="s">
        <v>171</v>
      </c>
      <c r="G59" s="25" t="s">
        <v>171</v>
      </c>
      <c r="H59" s="25"/>
      <c r="I59" s="25" t="s">
        <v>171</v>
      </c>
      <c r="J59" s="25" t="s">
        <v>171</v>
      </c>
      <c r="K59" s="25"/>
      <c r="L59" s="25">
        <v>1</v>
      </c>
      <c r="M59" s="27">
        <v>37.28</v>
      </c>
      <c r="N59" s="27"/>
      <c r="O59" s="25" t="s">
        <v>171</v>
      </c>
      <c r="P59" s="25" t="s">
        <v>171</v>
      </c>
      <c r="Q59" s="25"/>
      <c r="R59" s="25" t="s">
        <v>171</v>
      </c>
      <c r="S59" s="27" t="s">
        <v>171</v>
      </c>
      <c r="U59" s="58">
        <v>1</v>
      </c>
      <c r="V59" s="25">
        <v>49.67</v>
      </c>
      <c r="X59" s="25" t="s">
        <v>171</v>
      </c>
      <c r="Y59" s="25" t="s">
        <v>171</v>
      </c>
      <c r="AA59" s="25" t="s">
        <v>171</v>
      </c>
      <c r="AB59" s="25" t="s">
        <v>171</v>
      </c>
      <c r="AD59" s="81">
        <v>1</v>
      </c>
      <c r="AE59" s="81">
        <v>24.66</v>
      </c>
      <c r="AF59" s="81"/>
      <c r="AG59" s="87" t="s">
        <v>171</v>
      </c>
      <c r="AH59" s="87" t="s">
        <v>171</v>
      </c>
      <c r="AJ59" s="35" t="s">
        <v>171</v>
      </c>
      <c r="AK59" s="35" t="s">
        <v>171</v>
      </c>
    </row>
    <row r="60" spans="1:37" x14ac:dyDescent="0.25">
      <c r="A60" s="24" t="s">
        <v>109</v>
      </c>
      <c r="B60" s="24" t="s">
        <v>110</v>
      </c>
      <c r="C60" s="25">
        <v>1</v>
      </c>
      <c r="D60" s="26">
        <v>70.400000000000006</v>
      </c>
      <c r="E60" s="25"/>
      <c r="F60" s="25" t="s">
        <v>171</v>
      </c>
      <c r="G60" s="25" t="s">
        <v>171</v>
      </c>
      <c r="H60" s="25"/>
      <c r="I60" s="25" t="s">
        <v>171</v>
      </c>
      <c r="J60" s="25" t="s">
        <v>171</v>
      </c>
      <c r="K60" s="25"/>
      <c r="L60" s="25">
        <v>1</v>
      </c>
      <c r="M60" s="25">
        <v>114.6</v>
      </c>
      <c r="N60" s="25"/>
      <c r="O60" s="35">
        <v>2</v>
      </c>
      <c r="P60" s="35">
        <v>420.7</v>
      </c>
      <c r="Q60" s="35"/>
      <c r="R60" s="25" t="s">
        <v>171</v>
      </c>
      <c r="S60" s="27" t="s">
        <v>171</v>
      </c>
      <c r="U60" s="58" t="s">
        <v>171</v>
      </c>
      <c r="V60" s="25" t="s">
        <v>171</v>
      </c>
      <c r="X60" s="35">
        <v>1</v>
      </c>
      <c r="Y60" s="35">
        <v>46.52</v>
      </c>
      <c r="AA60" s="35">
        <v>1</v>
      </c>
      <c r="AB60" s="69">
        <v>163.22</v>
      </c>
      <c r="AD60" s="81">
        <v>1</v>
      </c>
      <c r="AE60" s="81">
        <v>73.67</v>
      </c>
      <c r="AF60" s="81"/>
      <c r="AG60" s="87">
        <v>2</v>
      </c>
      <c r="AH60" s="87">
        <v>191.53</v>
      </c>
      <c r="AJ60" s="35">
        <v>1</v>
      </c>
      <c r="AK60" s="35">
        <v>112.53</v>
      </c>
    </row>
    <row r="61" spans="1:37" x14ac:dyDescent="0.25">
      <c r="A61" s="24" t="s">
        <v>111</v>
      </c>
      <c r="B61" s="28" t="s">
        <v>112</v>
      </c>
      <c r="C61" s="25">
        <v>1</v>
      </c>
      <c r="D61" s="26">
        <v>30</v>
      </c>
      <c r="E61" s="25"/>
      <c r="F61" s="25" t="s">
        <v>171</v>
      </c>
      <c r="G61" s="25" t="s">
        <v>171</v>
      </c>
      <c r="H61" s="25"/>
      <c r="I61" s="25">
        <v>1</v>
      </c>
      <c r="J61" s="27">
        <v>37.15</v>
      </c>
      <c r="K61" s="25"/>
      <c r="L61" s="25">
        <v>1</v>
      </c>
      <c r="M61" s="27">
        <v>104.1</v>
      </c>
      <c r="N61" s="27"/>
      <c r="O61" s="35">
        <v>1</v>
      </c>
      <c r="P61" s="35">
        <v>169.7</v>
      </c>
      <c r="Q61" s="35"/>
      <c r="R61" s="35">
        <v>1</v>
      </c>
      <c r="S61" s="54">
        <v>241.4</v>
      </c>
      <c r="U61" s="58">
        <v>1</v>
      </c>
      <c r="V61" s="25">
        <v>79.099999999999994</v>
      </c>
      <c r="X61" s="25" t="s">
        <v>171</v>
      </c>
      <c r="Y61" s="25" t="s">
        <v>171</v>
      </c>
      <c r="AA61" s="35">
        <v>1</v>
      </c>
      <c r="AB61" s="35">
        <v>69.34</v>
      </c>
      <c r="AD61" s="25" t="s">
        <v>171</v>
      </c>
      <c r="AE61" s="25" t="s">
        <v>171</v>
      </c>
      <c r="AF61" s="25"/>
      <c r="AG61" s="25">
        <v>1</v>
      </c>
      <c r="AH61" s="25">
        <v>118.88</v>
      </c>
      <c r="AJ61" s="35">
        <v>1</v>
      </c>
      <c r="AK61" s="35">
        <v>32.31</v>
      </c>
    </row>
    <row r="62" spans="1:37" x14ac:dyDescent="0.25">
      <c r="A62" s="24" t="s">
        <v>113</v>
      </c>
      <c r="B62" s="24" t="s">
        <v>114</v>
      </c>
      <c r="C62" s="25" t="s">
        <v>171</v>
      </c>
      <c r="D62" s="25" t="s">
        <v>171</v>
      </c>
      <c r="E62" s="25"/>
      <c r="F62" s="25">
        <v>2</v>
      </c>
      <c r="G62" s="25">
        <v>127.4</v>
      </c>
      <c r="H62" s="25"/>
      <c r="I62" s="25">
        <v>2</v>
      </c>
      <c r="J62" s="27">
        <v>53.61</v>
      </c>
      <c r="K62" s="25"/>
      <c r="L62" s="25">
        <v>1</v>
      </c>
      <c r="M62" s="27">
        <v>677.2</v>
      </c>
      <c r="N62" s="27"/>
      <c r="O62" s="35">
        <v>1</v>
      </c>
      <c r="P62" s="35">
        <v>173.13</v>
      </c>
      <c r="Q62" s="35"/>
      <c r="R62" s="35">
        <v>2</v>
      </c>
      <c r="S62" s="54">
        <v>1007.08</v>
      </c>
      <c r="U62" s="58">
        <v>1</v>
      </c>
      <c r="V62" s="25">
        <v>226.6</v>
      </c>
      <c r="X62" s="35">
        <v>2</v>
      </c>
      <c r="Y62" s="66">
        <v>1103.9000000000001</v>
      </c>
      <c r="AA62" s="35">
        <v>1</v>
      </c>
      <c r="AB62" s="35">
        <v>442.92</v>
      </c>
      <c r="AD62" s="81">
        <v>1</v>
      </c>
      <c r="AE62" s="81">
        <v>484.57</v>
      </c>
      <c r="AF62" s="81"/>
      <c r="AG62" s="87" t="s">
        <v>171</v>
      </c>
      <c r="AH62" s="87" t="s">
        <v>171</v>
      </c>
      <c r="AJ62" s="35">
        <v>1</v>
      </c>
      <c r="AK62" s="35">
        <v>226.31</v>
      </c>
    </row>
    <row r="63" spans="1:37" x14ac:dyDescent="0.25">
      <c r="A63" s="24" t="s">
        <v>115</v>
      </c>
      <c r="B63" s="24" t="s">
        <v>116</v>
      </c>
      <c r="C63" s="25">
        <v>1</v>
      </c>
      <c r="D63" s="25">
        <v>153.4</v>
      </c>
      <c r="E63" s="25"/>
      <c r="F63" s="25">
        <v>1</v>
      </c>
      <c r="G63" s="27">
        <v>171.6</v>
      </c>
      <c r="H63" s="25"/>
      <c r="I63" s="25">
        <v>3</v>
      </c>
      <c r="J63" s="27">
        <v>1333.5</v>
      </c>
      <c r="K63" s="25"/>
      <c r="L63" s="25" t="s">
        <v>171</v>
      </c>
      <c r="M63" s="25" t="s">
        <v>171</v>
      </c>
      <c r="N63" s="25"/>
      <c r="O63" s="35">
        <v>1</v>
      </c>
      <c r="P63" s="35">
        <v>143.6</v>
      </c>
      <c r="Q63" s="35"/>
      <c r="R63" s="25" t="s">
        <v>171</v>
      </c>
      <c r="S63" s="27" t="s">
        <v>171</v>
      </c>
      <c r="U63" s="58" t="s">
        <v>171</v>
      </c>
      <c r="V63" s="25" t="s">
        <v>171</v>
      </c>
      <c r="X63" s="25" t="s">
        <v>171</v>
      </c>
      <c r="Y63" s="25" t="s">
        <v>171</v>
      </c>
      <c r="AA63" s="35">
        <v>1</v>
      </c>
      <c r="AB63" s="35">
        <v>35</v>
      </c>
      <c r="AD63" s="25" t="s">
        <v>171</v>
      </c>
      <c r="AE63" s="25" t="s">
        <v>171</v>
      </c>
      <c r="AF63" s="25"/>
      <c r="AG63" s="25">
        <v>2</v>
      </c>
      <c r="AH63" s="25">
        <v>632.96</v>
      </c>
      <c r="AJ63" s="35">
        <v>1</v>
      </c>
      <c r="AK63" s="35">
        <v>406.85</v>
      </c>
    </row>
    <row r="64" spans="1:37" x14ac:dyDescent="0.25">
      <c r="A64" s="24" t="s">
        <v>117</v>
      </c>
      <c r="B64" s="24" t="s">
        <v>118</v>
      </c>
      <c r="C64" s="25">
        <v>1</v>
      </c>
      <c r="D64" s="26">
        <v>402.7</v>
      </c>
      <c r="E64" s="25"/>
      <c r="F64" s="25">
        <v>1</v>
      </c>
      <c r="G64" s="27">
        <v>346.5</v>
      </c>
      <c r="H64" s="25"/>
      <c r="I64" s="25" t="s">
        <v>171</v>
      </c>
      <c r="J64" s="25" t="s">
        <v>171</v>
      </c>
      <c r="K64" s="25"/>
      <c r="L64" s="25">
        <v>2</v>
      </c>
      <c r="M64" s="27">
        <v>77.3</v>
      </c>
      <c r="N64" s="27"/>
      <c r="O64" s="35">
        <v>1</v>
      </c>
      <c r="P64" s="35">
        <v>24.9</v>
      </c>
      <c r="Q64" s="35"/>
      <c r="R64" s="35">
        <v>1</v>
      </c>
      <c r="S64" s="54">
        <v>262.39999999999998</v>
      </c>
      <c r="U64" s="58" t="s">
        <v>171</v>
      </c>
      <c r="V64" s="25" t="s">
        <v>171</v>
      </c>
      <c r="X64" s="35">
        <v>4</v>
      </c>
      <c r="Y64" s="35">
        <v>602.46</v>
      </c>
      <c r="AA64" s="35">
        <v>2</v>
      </c>
      <c r="AB64" s="35">
        <v>192.78</v>
      </c>
      <c r="AD64" s="81">
        <v>2</v>
      </c>
      <c r="AE64" s="81">
        <v>44.23</v>
      </c>
      <c r="AF64" s="81"/>
      <c r="AG64" s="87">
        <v>2</v>
      </c>
      <c r="AH64" s="87">
        <v>374.09</v>
      </c>
      <c r="AJ64" s="35">
        <v>2</v>
      </c>
      <c r="AK64" s="35">
        <v>425.52</v>
      </c>
    </row>
    <row r="65" spans="1:37" x14ac:dyDescent="0.25">
      <c r="A65" s="24" t="s">
        <v>119</v>
      </c>
      <c r="B65" s="24" t="s">
        <v>120</v>
      </c>
      <c r="C65" s="25" t="s">
        <v>171</v>
      </c>
      <c r="D65" s="25" t="s">
        <v>171</v>
      </c>
      <c r="E65" s="25"/>
      <c r="F65" s="25" t="s">
        <v>171</v>
      </c>
      <c r="G65" s="25" t="s">
        <v>171</v>
      </c>
      <c r="H65" s="25"/>
      <c r="I65" s="25" t="s">
        <v>171</v>
      </c>
      <c r="J65" s="25" t="s">
        <v>171</v>
      </c>
      <c r="K65" s="25"/>
      <c r="L65" s="25">
        <v>1</v>
      </c>
      <c r="M65" s="27">
        <v>221</v>
      </c>
      <c r="N65" s="27"/>
      <c r="O65" s="25" t="s">
        <v>171</v>
      </c>
      <c r="P65" s="25" t="s">
        <v>171</v>
      </c>
      <c r="Q65" s="25"/>
      <c r="R65" s="25">
        <v>1</v>
      </c>
      <c r="S65" s="54">
        <v>359.3</v>
      </c>
      <c r="U65" s="58">
        <v>1</v>
      </c>
      <c r="V65" s="25">
        <v>32.4</v>
      </c>
      <c r="X65" s="25" t="s">
        <v>171</v>
      </c>
      <c r="Y65" s="25" t="s">
        <v>171</v>
      </c>
      <c r="AA65" s="25" t="s">
        <v>171</v>
      </c>
      <c r="AB65" s="25" t="s">
        <v>171</v>
      </c>
      <c r="AD65" s="81">
        <v>1</v>
      </c>
      <c r="AE65" s="81">
        <v>112.01</v>
      </c>
      <c r="AF65" s="81"/>
      <c r="AG65" s="87" t="s">
        <v>171</v>
      </c>
      <c r="AH65" s="87" t="s">
        <v>171</v>
      </c>
      <c r="AJ65" s="25" t="s">
        <v>171</v>
      </c>
      <c r="AK65" s="25" t="s">
        <v>171</v>
      </c>
    </row>
    <row r="66" spans="1:37" x14ac:dyDescent="0.25">
      <c r="A66" s="24" t="s">
        <v>121</v>
      </c>
      <c r="B66" s="24" t="s">
        <v>122</v>
      </c>
      <c r="C66" s="25">
        <v>1</v>
      </c>
      <c r="D66" s="26">
        <v>105</v>
      </c>
      <c r="E66" s="25"/>
      <c r="F66" s="25" t="s">
        <v>171</v>
      </c>
      <c r="G66" s="25" t="s">
        <v>171</v>
      </c>
      <c r="H66" s="25"/>
      <c r="I66" s="25" t="s">
        <v>171</v>
      </c>
      <c r="J66" s="25" t="s">
        <v>171</v>
      </c>
      <c r="K66" s="25"/>
      <c r="L66" s="25">
        <v>1</v>
      </c>
      <c r="M66" s="27">
        <v>85.7</v>
      </c>
      <c r="N66" s="27"/>
      <c r="O66" s="25" t="s">
        <v>171</v>
      </c>
      <c r="P66" s="25" t="s">
        <v>171</v>
      </c>
      <c r="Q66" s="25"/>
      <c r="R66" s="25" t="s">
        <v>171</v>
      </c>
      <c r="S66" s="27" t="s">
        <v>171</v>
      </c>
      <c r="U66" s="58" t="s">
        <v>171</v>
      </c>
      <c r="V66" s="25" t="s">
        <v>171</v>
      </c>
      <c r="X66" s="35">
        <v>1</v>
      </c>
      <c r="Y66" s="35">
        <v>45.15</v>
      </c>
      <c r="AA66" s="35">
        <v>5</v>
      </c>
      <c r="AB66" s="35">
        <v>140.99</v>
      </c>
      <c r="AD66" s="81">
        <v>1</v>
      </c>
      <c r="AE66" s="81">
        <v>20.09</v>
      </c>
      <c r="AF66" s="81"/>
      <c r="AG66" s="87" t="s">
        <v>171</v>
      </c>
      <c r="AH66" s="87" t="s">
        <v>171</v>
      </c>
      <c r="AJ66" s="25" t="s">
        <v>171</v>
      </c>
      <c r="AK66" s="25" t="s">
        <v>171</v>
      </c>
    </row>
    <row r="67" spans="1:37" x14ac:dyDescent="0.25">
      <c r="A67" s="24" t="s">
        <v>123</v>
      </c>
      <c r="B67" s="24" t="s">
        <v>124</v>
      </c>
      <c r="C67" s="25" t="s">
        <v>171</v>
      </c>
      <c r="D67" s="25" t="s">
        <v>171</v>
      </c>
      <c r="E67" s="25"/>
      <c r="F67" s="25" t="s">
        <v>171</v>
      </c>
      <c r="G67" s="25" t="s">
        <v>171</v>
      </c>
      <c r="H67" s="25"/>
      <c r="I67" s="25" t="s">
        <v>171</v>
      </c>
      <c r="J67" s="25" t="s">
        <v>171</v>
      </c>
      <c r="K67" s="25"/>
      <c r="L67" s="25">
        <v>1</v>
      </c>
      <c r="M67" s="27">
        <v>54</v>
      </c>
      <c r="N67" s="27"/>
      <c r="O67" s="25" t="s">
        <v>171</v>
      </c>
      <c r="P67" s="25" t="s">
        <v>171</v>
      </c>
      <c r="Q67" s="25"/>
      <c r="R67" s="25">
        <v>1</v>
      </c>
      <c r="S67" s="54">
        <v>33.9</v>
      </c>
      <c r="U67" s="58">
        <v>1</v>
      </c>
      <c r="V67" s="25">
        <v>35.299999999999997</v>
      </c>
      <c r="X67" s="35">
        <v>1</v>
      </c>
      <c r="Y67" s="35">
        <v>22.89</v>
      </c>
      <c r="AA67" s="35">
        <v>1</v>
      </c>
      <c r="AB67" s="35">
        <v>20.58</v>
      </c>
      <c r="AD67" s="25" t="s">
        <v>171</v>
      </c>
      <c r="AE67" s="25" t="s">
        <v>171</v>
      </c>
      <c r="AF67" s="25"/>
      <c r="AG67" s="25">
        <v>1</v>
      </c>
      <c r="AH67" s="25">
        <v>3.77</v>
      </c>
      <c r="AJ67" s="25" t="s">
        <v>171</v>
      </c>
      <c r="AK67" s="25" t="s">
        <v>171</v>
      </c>
    </row>
    <row r="68" spans="1:37" x14ac:dyDescent="0.25">
      <c r="A68" s="24" t="s">
        <v>125</v>
      </c>
      <c r="B68" s="24" t="s">
        <v>126</v>
      </c>
      <c r="C68" s="25" t="s">
        <v>171</v>
      </c>
      <c r="D68" s="25" t="s">
        <v>171</v>
      </c>
      <c r="E68" s="25"/>
      <c r="F68" s="25" t="s">
        <v>171</v>
      </c>
      <c r="G68" s="25" t="s">
        <v>171</v>
      </c>
      <c r="H68" s="25"/>
      <c r="I68" s="25" t="s">
        <v>171</v>
      </c>
      <c r="J68" s="25" t="s">
        <v>171</v>
      </c>
      <c r="K68" s="25"/>
      <c r="L68" s="25" t="s">
        <v>171</v>
      </c>
      <c r="M68" s="25" t="s">
        <v>171</v>
      </c>
      <c r="N68" s="25"/>
      <c r="O68" s="25" t="s">
        <v>171</v>
      </c>
      <c r="P68" s="25" t="s">
        <v>171</v>
      </c>
      <c r="Q68" s="25"/>
      <c r="R68" s="25" t="s">
        <v>171</v>
      </c>
      <c r="S68" s="27" t="s">
        <v>171</v>
      </c>
      <c r="U68" s="58" t="s">
        <v>171</v>
      </c>
      <c r="V68" s="25" t="s">
        <v>171</v>
      </c>
      <c r="X68" s="35">
        <v>1</v>
      </c>
      <c r="Y68" s="35">
        <v>70</v>
      </c>
      <c r="AA68" s="25" t="s">
        <v>171</v>
      </c>
      <c r="AB68" s="25" t="s">
        <v>171</v>
      </c>
      <c r="AD68" s="25" t="s">
        <v>171</v>
      </c>
      <c r="AE68" s="25" t="s">
        <v>171</v>
      </c>
      <c r="AF68" s="25"/>
      <c r="AG68" s="25" t="s">
        <v>171</v>
      </c>
      <c r="AH68" s="25" t="s">
        <v>171</v>
      </c>
      <c r="AJ68" s="25" t="s">
        <v>171</v>
      </c>
      <c r="AK68" s="25" t="s">
        <v>171</v>
      </c>
    </row>
    <row r="69" spans="1:37" x14ac:dyDescent="0.25">
      <c r="A69" s="24" t="s">
        <v>127</v>
      </c>
      <c r="B69" s="24" t="s">
        <v>128</v>
      </c>
      <c r="C69" s="25" t="s">
        <v>171</v>
      </c>
      <c r="D69" s="25" t="s">
        <v>171</v>
      </c>
      <c r="E69" s="25"/>
      <c r="F69" s="25" t="s">
        <v>171</v>
      </c>
      <c r="G69" s="25" t="s">
        <v>171</v>
      </c>
      <c r="H69" s="25"/>
      <c r="I69" s="25" t="s">
        <v>171</v>
      </c>
      <c r="J69" s="25" t="s">
        <v>171</v>
      </c>
      <c r="K69" s="25"/>
      <c r="L69" s="25" t="s">
        <v>171</v>
      </c>
      <c r="M69" s="25" t="s">
        <v>171</v>
      </c>
      <c r="N69" s="25"/>
      <c r="O69" s="25" t="s">
        <v>171</v>
      </c>
      <c r="P69" s="25" t="s">
        <v>171</v>
      </c>
      <c r="Q69" s="25"/>
      <c r="R69" s="25" t="s">
        <v>171</v>
      </c>
      <c r="S69" s="27" t="s">
        <v>171</v>
      </c>
      <c r="U69" s="58" t="s">
        <v>171</v>
      </c>
      <c r="V69" s="25" t="s">
        <v>171</v>
      </c>
      <c r="X69" s="25" t="s">
        <v>171</v>
      </c>
      <c r="Y69" s="25" t="s">
        <v>171</v>
      </c>
      <c r="AA69" s="25" t="s">
        <v>171</v>
      </c>
      <c r="AB69" s="25" t="s">
        <v>171</v>
      </c>
      <c r="AD69" s="25" t="s">
        <v>171</v>
      </c>
      <c r="AE69" s="25" t="s">
        <v>171</v>
      </c>
      <c r="AF69" s="25"/>
      <c r="AG69" s="25" t="s">
        <v>171</v>
      </c>
      <c r="AH69" s="25" t="s">
        <v>171</v>
      </c>
      <c r="AJ69" s="35">
        <v>1</v>
      </c>
      <c r="AK69" s="35">
        <v>30</v>
      </c>
    </row>
    <row r="70" spans="1:37" x14ac:dyDescent="0.25">
      <c r="A70" s="24" t="s">
        <v>129</v>
      </c>
      <c r="B70" s="24" t="s">
        <v>130</v>
      </c>
      <c r="C70" s="25" t="s">
        <v>171</v>
      </c>
      <c r="D70" s="25" t="s">
        <v>171</v>
      </c>
      <c r="E70" s="25"/>
      <c r="F70" s="25" t="s">
        <v>171</v>
      </c>
      <c r="G70" s="25" t="s">
        <v>171</v>
      </c>
      <c r="H70" s="25"/>
      <c r="I70" s="25" t="s">
        <v>171</v>
      </c>
      <c r="J70" s="25" t="s">
        <v>171</v>
      </c>
      <c r="K70" s="25"/>
      <c r="L70" s="25" t="s">
        <v>171</v>
      </c>
      <c r="M70" s="25" t="s">
        <v>171</v>
      </c>
      <c r="N70" s="25"/>
      <c r="O70" s="35">
        <v>1</v>
      </c>
      <c r="P70" s="35">
        <v>43.7</v>
      </c>
      <c r="Q70" s="35"/>
      <c r="R70" s="25" t="s">
        <v>171</v>
      </c>
      <c r="S70" s="27" t="s">
        <v>171</v>
      </c>
      <c r="U70" s="58" t="s">
        <v>171</v>
      </c>
      <c r="V70" s="25" t="s">
        <v>171</v>
      </c>
      <c r="X70" s="25" t="s">
        <v>171</v>
      </c>
      <c r="Y70" s="25" t="s">
        <v>171</v>
      </c>
      <c r="AA70" s="25" t="s">
        <v>171</v>
      </c>
      <c r="AB70" s="25" t="s">
        <v>171</v>
      </c>
      <c r="AD70" s="81">
        <v>1</v>
      </c>
      <c r="AE70" s="81">
        <v>30.39</v>
      </c>
      <c r="AF70" s="81"/>
      <c r="AG70" s="87">
        <v>1</v>
      </c>
      <c r="AH70" s="87">
        <v>15</v>
      </c>
      <c r="AJ70" s="25" t="s">
        <v>171</v>
      </c>
      <c r="AK70" s="25" t="s">
        <v>171</v>
      </c>
    </row>
    <row r="71" spans="1:37" x14ac:dyDescent="0.25">
      <c r="A71" s="24" t="s">
        <v>131</v>
      </c>
      <c r="B71" s="24" t="s">
        <v>132</v>
      </c>
      <c r="C71" s="25" t="s">
        <v>171</v>
      </c>
      <c r="D71" s="25" t="s">
        <v>171</v>
      </c>
      <c r="E71" s="25"/>
      <c r="F71" s="25" t="s">
        <v>171</v>
      </c>
      <c r="G71" s="25" t="s">
        <v>171</v>
      </c>
      <c r="H71" s="25"/>
      <c r="I71" s="25" t="s">
        <v>171</v>
      </c>
      <c r="J71" s="25" t="s">
        <v>171</v>
      </c>
      <c r="K71" s="25"/>
      <c r="L71" s="25" t="s">
        <v>171</v>
      </c>
      <c r="M71" s="25" t="s">
        <v>171</v>
      </c>
      <c r="N71" s="25"/>
      <c r="O71" s="35">
        <v>1</v>
      </c>
      <c r="P71" s="35">
        <v>10</v>
      </c>
      <c r="Q71" s="35"/>
      <c r="R71" s="35">
        <v>1</v>
      </c>
      <c r="S71" s="54">
        <v>20</v>
      </c>
      <c r="U71" s="58">
        <v>1</v>
      </c>
      <c r="V71" s="25">
        <v>25</v>
      </c>
      <c r="X71" s="25" t="s">
        <v>171</v>
      </c>
      <c r="Y71" s="25" t="s">
        <v>171</v>
      </c>
      <c r="AA71" s="25" t="s">
        <v>171</v>
      </c>
      <c r="AB71" s="25" t="s">
        <v>171</v>
      </c>
      <c r="AD71" s="25" t="s">
        <v>171</v>
      </c>
      <c r="AE71" s="25" t="s">
        <v>171</v>
      </c>
      <c r="AF71" s="25"/>
      <c r="AG71" s="25" t="s">
        <v>171</v>
      </c>
      <c r="AH71" s="25" t="s">
        <v>171</v>
      </c>
      <c r="AJ71" s="35">
        <v>1</v>
      </c>
      <c r="AK71" s="35">
        <v>30.11</v>
      </c>
    </row>
    <row r="72" spans="1:37" x14ac:dyDescent="0.25">
      <c r="A72" s="24" t="s">
        <v>133</v>
      </c>
      <c r="B72" s="24" t="s">
        <v>134</v>
      </c>
      <c r="C72" s="25" t="s">
        <v>171</v>
      </c>
      <c r="D72" s="25" t="s">
        <v>171</v>
      </c>
      <c r="E72" s="25"/>
      <c r="F72" s="25" t="s">
        <v>171</v>
      </c>
      <c r="G72" s="25" t="s">
        <v>171</v>
      </c>
      <c r="H72" s="25"/>
      <c r="I72" s="25" t="s">
        <v>171</v>
      </c>
      <c r="J72" s="25" t="s">
        <v>171</v>
      </c>
      <c r="K72" s="25"/>
      <c r="L72" s="25" t="s">
        <v>171</v>
      </c>
      <c r="M72" s="25" t="s">
        <v>171</v>
      </c>
      <c r="N72" s="25"/>
      <c r="O72" s="25" t="s">
        <v>171</v>
      </c>
      <c r="P72" s="25" t="s">
        <v>171</v>
      </c>
      <c r="Q72" s="25"/>
      <c r="R72" s="25" t="s">
        <v>171</v>
      </c>
      <c r="S72" s="27" t="s">
        <v>171</v>
      </c>
      <c r="U72" s="58">
        <v>2</v>
      </c>
      <c r="V72" s="25">
        <v>124.88</v>
      </c>
      <c r="X72" s="35">
        <v>1</v>
      </c>
      <c r="Y72" s="35">
        <v>169.94</v>
      </c>
      <c r="AA72" s="25" t="s">
        <v>171</v>
      </c>
      <c r="AB72" s="25" t="s">
        <v>171</v>
      </c>
      <c r="AD72" s="25" t="s">
        <v>171</v>
      </c>
      <c r="AE72" s="25" t="s">
        <v>171</v>
      </c>
      <c r="AF72" s="25"/>
      <c r="AG72" s="25" t="s">
        <v>171</v>
      </c>
      <c r="AH72" s="25" t="s">
        <v>171</v>
      </c>
      <c r="AJ72" s="25" t="s">
        <v>171</v>
      </c>
      <c r="AK72" s="25" t="s">
        <v>171</v>
      </c>
    </row>
    <row r="73" spans="1:37" x14ac:dyDescent="0.25">
      <c r="A73" s="24" t="s">
        <v>135</v>
      </c>
      <c r="B73" s="24" t="s">
        <v>136</v>
      </c>
      <c r="C73" s="25">
        <v>2</v>
      </c>
      <c r="D73" s="26">
        <v>42.5</v>
      </c>
      <c r="E73" s="25"/>
      <c r="F73" s="25" t="s">
        <v>171</v>
      </c>
      <c r="G73" s="25" t="s">
        <v>171</v>
      </c>
      <c r="H73" s="25"/>
      <c r="I73" s="25" t="s">
        <v>171</v>
      </c>
      <c r="J73" s="25" t="s">
        <v>171</v>
      </c>
      <c r="K73" s="25"/>
      <c r="L73" s="25">
        <v>1</v>
      </c>
      <c r="M73" s="27">
        <v>21.76</v>
      </c>
      <c r="N73" s="27"/>
      <c r="O73" s="35">
        <v>1</v>
      </c>
      <c r="P73" s="35">
        <v>20</v>
      </c>
      <c r="Q73" s="35"/>
      <c r="R73" s="25" t="s">
        <v>171</v>
      </c>
      <c r="S73" s="27" t="s">
        <v>171</v>
      </c>
      <c r="U73" s="58" t="s">
        <v>171</v>
      </c>
      <c r="V73" s="25" t="s">
        <v>171</v>
      </c>
      <c r="X73" s="25" t="s">
        <v>171</v>
      </c>
      <c r="Y73" s="25" t="s">
        <v>171</v>
      </c>
      <c r="AA73" s="25" t="s">
        <v>171</v>
      </c>
      <c r="AB73" s="25" t="s">
        <v>171</v>
      </c>
      <c r="AD73" s="25" t="s">
        <v>171</v>
      </c>
      <c r="AE73" s="25" t="s">
        <v>171</v>
      </c>
      <c r="AF73" s="25"/>
      <c r="AG73" s="25" t="s">
        <v>171</v>
      </c>
      <c r="AH73" s="25" t="s">
        <v>171</v>
      </c>
      <c r="AJ73" s="25" t="s">
        <v>171</v>
      </c>
      <c r="AK73" s="25" t="s">
        <v>171</v>
      </c>
    </row>
    <row r="74" spans="1:37" x14ac:dyDescent="0.25">
      <c r="A74" s="24" t="s">
        <v>137</v>
      </c>
      <c r="B74" s="24" t="s">
        <v>138</v>
      </c>
      <c r="C74" s="25" t="s">
        <v>171</v>
      </c>
      <c r="D74" s="25" t="s">
        <v>171</v>
      </c>
      <c r="E74" s="25"/>
      <c r="F74" s="25" t="s">
        <v>171</v>
      </c>
      <c r="G74" s="25" t="s">
        <v>171</v>
      </c>
      <c r="H74" s="25"/>
      <c r="I74" s="25" t="s">
        <v>171</v>
      </c>
      <c r="J74" s="25" t="s">
        <v>171</v>
      </c>
      <c r="K74" s="25"/>
      <c r="L74" s="25">
        <v>1</v>
      </c>
      <c r="M74" s="27">
        <v>21.95</v>
      </c>
      <c r="N74" s="27"/>
      <c r="O74" s="25" t="s">
        <v>171</v>
      </c>
      <c r="P74" s="25" t="s">
        <v>171</v>
      </c>
      <c r="Q74" s="25"/>
      <c r="R74" s="25">
        <v>1</v>
      </c>
      <c r="S74" s="54">
        <v>23.73</v>
      </c>
      <c r="U74" s="58" t="s">
        <v>171</v>
      </c>
      <c r="V74" s="25" t="s">
        <v>171</v>
      </c>
      <c r="X74" s="25" t="s">
        <v>171</v>
      </c>
      <c r="Y74" s="25" t="s">
        <v>171</v>
      </c>
      <c r="AA74" s="25" t="s">
        <v>171</v>
      </c>
      <c r="AB74" s="25" t="s">
        <v>171</v>
      </c>
      <c r="AD74" s="25" t="s">
        <v>171</v>
      </c>
      <c r="AE74" s="25" t="s">
        <v>171</v>
      </c>
      <c r="AF74" s="25"/>
      <c r="AG74" s="25" t="s">
        <v>171</v>
      </c>
      <c r="AH74" s="25" t="s">
        <v>171</v>
      </c>
      <c r="AJ74" s="25" t="s">
        <v>171</v>
      </c>
      <c r="AK74" s="25" t="s">
        <v>171</v>
      </c>
    </row>
    <row r="75" spans="1:37" x14ac:dyDescent="0.25">
      <c r="A75" s="24" t="s">
        <v>139</v>
      </c>
      <c r="B75" s="24" t="s">
        <v>140</v>
      </c>
      <c r="C75" s="25" t="s">
        <v>171</v>
      </c>
      <c r="D75" s="25" t="s">
        <v>171</v>
      </c>
      <c r="E75" s="25"/>
      <c r="F75" s="25" t="s">
        <v>171</v>
      </c>
      <c r="G75" s="25" t="s">
        <v>171</v>
      </c>
      <c r="H75" s="25"/>
      <c r="I75" s="25" t="s">
        <v>171</v>
      </c>
      <c r="J75" s="25" t="s">
        <v>171</v>
      </c>
      <c r="K75" s="25"/>
      <c r="L75" s="25">
        <v>1</v>
      </c>
      <c r="M75" s="27">
        <v>32.94</v>
      </c>
      <c r="N75" s="27"/>
      <c r="O75" s="35">
        <v>1</v>
      </c>
      <c r="P75" s="35">
        <v>21.52</v>
      </c>
      <c r="Q75" s="35"/>
      <c r="R75" s="25" t="s">
        <v>171</v>
      </c>
      <c r="S75" s="27" t="s">
        <v>171</v>
      </c>
      <c r="U75" s="58" t="s">
        <v>171</v>
      </c>
      <c r="V75" s="25" t="s">
        <v>171</v>
      </c>
      <c r="X75" s="25" t="s">
        <v>171</v>
      </c>
      <c r="Y75" s="25" t="s">
        <v>171</v>
      </c>
      <c r="AA75" s="35">
        <v>1</v>
      </c>
      <c r="AB75" s="35">
        <v>21.02</v>
      </c>
      <c r="AD75" s="25" t="s">
        <v>171</v>
      </c>
      <c r="AE75" s="25" t="s">
        <v>171</v>
      </c>
      <c r="AF75" s="25"/>
      <c r="AG75" s="25" t="s">
        <v>171</v>
      </c>
      <c r="AH75" s="25" t="s">
        <v>171</v>
      </c>
      <c r="AJ75" s="35">
        <v>2</v>
      </c>
      <c r="AK75" s="35">
        <v>67.180000000000007</v>
      </c>
    </row>
    <row r="76" spans="1:37" x14ac:dyDescent="0.25">
      <c r="A76" s="24" t="s">
        <v>141</v>
      </c>
      <c r="B76" s="24" t="s">
        <v>142</v>
      </c>
      <c r="C76" s="25" t="s">
        <v>171</v>
      </c>
      <c r="D76" s="25" t="s">
        <v>171</v>
      </c>
      <c r="E76" s="25"/>
      <c r="F76" s="25" t="s">
        <v>171</v>
      </c>
      <c r="G76" s="25" t="s">
        <v>171</v>
      </c>
      <c r="H76" s="25"/>
      <c r="I76" s="25" t="s">
        <v>171</v>
      </c>
      <c r="J76" s="25" t="s">
        <v>171</v>
      </c>
      <c r="K76" s="25"/>
      <c r="L76" s="25" t="s">
        <v>171</v>
      </c>
      <c r="M76" s="25" t="s">
        <v>171</v>
      </c>
      <c r="N76" s="25"/>
      <c r="O76" s="25" t="s">
        <v>171</v>
      </c>
      <c r="P76" s="25" t="s">
        <v>171</v>
      </c>
      <c r="Q76" s="25"/>
      <c r="R76" s="25" t="s">
        <v>171</v>
      </c>
      <c r="S76" s="27" t="s">
        <v>171</v>
      </c>
      <c r="U76" s="58" t="s">
        <v>171</v>
      </c>
      <c r="V76" s="25" t="s">
        <v>171</v>
      </c>
      <c r="X76" s="25" t="s">
        <v>171</v>
      </c>
      <c r="Y76" s="25" t="s">
        <v>171</v>
      </c>
      <c r="AA76" s="35">
        <v>9</v>
      </c>
      <c r="AB76" s="35">
        <v>279.91000000000003</v>
      </c>
      <c r="AD76" s="81">
        <v>1</v>
      </c>
      <c r="AE76" s="81">
        <v>31.31</v>
      </c>
      <c r="AF76" s="81"/>
      <c r="AG76" s="87" t="s">
        <v>171</v>
      </c>
      <c r="AH76" s="87" t="s">
        <v>171</v>
      </c>
      <c r="AJ76" s="25" t="s">
        <v>171</v>
      </c>
      <c r="AK76" s="25" t="s">
        <v>171</v>
      </c>
    </row>
    <row r="77" spans="1:37" x14ac:dyDescent="0.25">
      <c r="A77" s="24" t="s">
        <v>143</v>
      </c>
      <c r="B77" s="24" t="s">
        <v>144</v>
      </c>
      <c r="C77" s="25" t="s">
        <v>171</v>
      </c>
      <c r="D77" s="25" t="s">
        <v>171</v>
      </c>
      <c r="E77" s="25"/>
      <c r="F77" s="25" t="s">
        <v>171</v>
      </c>
      <c r="G77" s="25" t="s">
        <v>171</v>
      </c>
      <c r="H77" s="25"/>
      <c r="I77" s="25" t="s">
        <v>171</v>
      </c>
      <c r="J77" s="25" t="s">
        <v>171</v>
      </c>
      <c r="K77" s="25"/>
      <c r="L77" s="25" t="s">
        <v>171</v>
      </c>
      <c r="M77" s="25" t="s">
        <v>171</v>
      </c>
      <c r="N77" s="25"/>
      <c r="O77" s="25" t="s">
        <v>171</v>
      </c>
      <c r="P77" s="25" t="s">
        <v>171</v>
      </c>
      <c r="Q77" s="25"/>
      <c r="R77" s="25">
        <v>1</v>
      </c>
      <c r="S77" s="54">
        <v>52.06</v>
      </c>
      <c r="U77" s="58" t="s">
        <v>171</v>
      </c>
      <c r="V77" s="25" t="s">
        <v>171</v>
      </c>
      <c r="X77" s="25" t="s">
        <v>171</v>
      </c>
      <c r="Y77" s="25" t="s">
        <v>171</v>
      </c>
      <c r="AA77" s="25" t="s">
        <v>171</v>
      </c>
      <c r="AB77" s="25" t="s">
        <v>171</v>
      </c>
      <c r="AD77" s="81">
        <v>1</v>
      </c>
      <c r="AE77" s="81">
        <v>43.51</v>
      </c>
      <c r="AF77" s="81"/>
      <c r="AG77" s="87">
        <v>1</v>
      </c>
      <c r="AH77" s="87">
        <v>18.489999999999998</v>
      </c>
      <c r="AJ77" s="25" t="s">
        <v>171</v>
      </c>
      <c r="AK77" s="25" t="s">
        <v>171</v>
      </c>
    </row>
    <row r="78" spans="1:37" x14ac:dyDescent="0.25">
      <c r="A78" s="24" t="s">
        <v>145</v>
      </c>
      <c r="B78" s="24" t="s">
        <v>146</v>
      </c>
      <c r="C78" s="25" t="s">
        <v>171</v>
      </c>
      <c r="D78" s="25" t="s">
        <v>171</v>
      </c>
      <c r="E78" s="25"/>
      <c r="F78" s="25" t="s">
        <v>171</v>
      </c>
      <c r="G78" s="25" t="s">
        <v>171</v>
      </c>
      <c r="H78" s="25"/>
      <c r="I78" s="25" t="s">
        <v>171</v>
      </c>
      <c r="J78" s="25" t="s">
        <v>171</v>
      </c>
      <c r="K78" s="25"/>
      <c r="L78" s="25">
        <v>1</v>
      </c>
      <c r="M78" s="25">
        <v>16</v>
      </c>
      <c r="N78" s="25"/>
      <c r="O78" s="35">
        <v>1</v>
      </c>
      <c r="P78" s="35">
        <v>20.7</v>
      </c>
      <c r="Q78" s="35"/>
      <c r="R78" s="25" t="s">
        <v>171</v>
      </c>
      <c r="S78" s="27" t="s">
        <v>171</v>
      </c>
      <c r="U78" s="58" t="s">
        <v>171</v>
      </c>
      <c r="V78" s="25" t="s">
        <v>171</v>
      </c>
      <c r="X78" s="25" t="s">
        <v>171</v>
      </c>
      <c r="Y78" s="25" t="s">
        <v>171</v>
      </c>
      <c r="AA78" s="25" t="s">
        <v>171</v>
      </c>
      <c r="AB78" s="25" t="s">
        <v>171</v>
      </c>
      <c r="AD78" s="25" t="s">
        <v>171</v>
      </c>
      <c r="AE78" s="25" t="s">
        <v>171</v>
      </c>
      <c r="AF78" s="25"/>
      <c r="AG78" s="25">
        <v>1</v>
      </c>
      <c r="AH78" s="25">
        <v>40.01</v>
      </c>
      <c r="AJ78" s="25" t="s">
        <v>171</v>
      </c>
      <c r="AK78" s="25" t="s">
        <v>171</v>
      </c>
    </row>
    <row r="79" spans="1:37" x14ac:dyDescent="0.25">
      <c r="A79" s="24" t="s">
        <v>147</v>
      </c>
      <c r="B79" s="24" t="s">
        <v>148</v>
      </c>
      <c r="C79" s="25" t="s">
        <v>171</v>
      </c>
      <c r="D79" s="25" t="s">
        <v>171</v>
      </c>
      <c r="E79" s="25"/>
      <c r="F79" s="25">
        <v>1</v>
      </c>
      <c r="G79" s="25">
        <v>34</v>
      </c>
      <c r="H79" s="25"/>
      <c r="I79" s="25" t="s">
        <v>171</v>
      </c>
      <c r="J79" s="25" t="s">
        <v>171</v>
      </c>
      <c r="K79" s="25"/>
      <c r="L79" s="25" t="s">
        <v>171</v>
      </c>
      <c r="M79" s="25" t="s">
        <v>171</v>
      </c>
      <c r="N79" s="25"/>
      <c r="O79" s="25" t="s">
        <v>171</v>
      </c>
      <c r="P79" s="25" t="s">
        <v>171</v>
      </c>
      <c r="Q79" s="25"/>
      <c r="R79" s="25" t="s">
        <v>171</v>
      </c>
      <c r="S79" s="27" t="s">
        <v>171</v>
      </c>
      <c r="U79" s="58" t="s">
        <v>171</v>
      </c>
      <c r="V79" s="25" t="s">
        <v>171</v>
      </c>
      <c r="X79" s="35">
        <v>1</v>
      </c>
      <c r="Y79" s="35">
        <v>80.849999999999994</v>
      </c>
      <c r="AA79" s="25" t="s">
        <v>171</v>
      </c>
      <c r="AB79" s="25" t="s">
        <v>171</v>
      </c>
      <c r="AD79" s="25" t="s">
        <v>171</v>
      </c>
      <c r="AE79" s="25" t="s">
        <v>171</v>
      </c>
      <c r="AF79" s="25"/>
      <c r="AG79" s="25" t="s">
        <v>171</v>
      </c>
      <c r="AH79" s="25" t="s">
        <v>171</v>
      </c>
      <c r="AJ79" s="25" t="s">
        <v>171</v>
      </c>
      <c r="AK79" s="25" t="s">
        <v>171</v>
      </c>
    </row>
    <row r="80" spans="1:37" x14ac:dyDescent="0.25">
      <c r="A80" s="24" t="s">
        <v>149</v>
      </c>
      <c r="B80" s="24" t="s">
        <v>150</v>
      </c>
      <c r="C80" s="25" t="s">
        <v>171</v>
      </c>
      <c r="D80" s="25" t="s">
        <v>171</v>
      </c>
      <c r="E80" s="25"/>
      <c r="F80" s="25" t="s">
        <v>171</v>
      </c>
      <c r="G80" s="25" t="s">
        <v>171</v>
      </c>
      <c r="H80" s="25"/>
      <c r="I80" s="25" t="s">
        <v>171</v>
      </c>
      <c r="J80" s="25" t="s">
        <v>171</v>
      </c>
      <c r="K80" s="25"/>
      <c r="L80" s="25" t="s">
        <v>171</v>
      </c>
      <c r="M80" s="25" t="s">
        <v>171</v>
      </c>
      <c r="N80" s="25"/>
      <c r="O80" s="25" t="s">
        <v>171</v>
      </c>
      <c r="P80" s="25" t="s">
        <v>171</v>
      </c>
      <c r="Q80" s="25"/>
      <c r="R80" s="25" t="s">
        <v>171</v>
      </c>
      <c r="S80" s="27" t="s">
        <v>171</v>
      </c>
      <c r="U80" s="58" t="s">
        <v>171</v>
      </c>
      <c r="V80" s="25" t="s">
        <v>171</v>
      </c>
      <c r="X80" s="25" t="s">
        <v>171</v>
      </c>
      <c r="Y80" s="25" t="s">
        <v>171</v>
      </c>
      <c r="AA80" s="35">
        <v>1</v>
      </c>
      <c r="AB80" s="35">
        <v>40.01</v>
      </c>
      <c r="AD80" s="25" t="s">
        <v>171</v>
      </c>
      <c r="AE80" s="25" t="s">
        <v>171</v>
      </c>
      <c r="AF80" s="25"/>
      <c r="AG80" s="25" t="s">
        <v>171</v>
      </c>
      <c r="AH80" s="25" t="s">
        <v>171</v>
      </c>
      <c r="AJ80" s="25" t="s">
        <v>171</v>
      </c>
      <c r="AK80" s="25" t="s">
        <v>171</v>
      </c>
    </row>
    <row r="81" spans="1:37" x14ac:dyDescent="0.25">
      <c r="A81" s="24" t="s">
        <v>151</v>
      </c>
      <c r="B81" s="28" t="s">
        <v>152</v>
      </c>
      <c r="C81" s="25" t="s">
        <v>171</v>
      </c>
      <c r="D81" s="25" t="s">
        <v>171</v>
      </c>
      <c r="E81" s="25"/>
      <c r="F81" s="25" t="s">
        <v>171</v>
      </c>
      <c r="G81" s="25" t="s">
        <v>171</v>
      </c>
      <c r="H81" s="25"/>
      <c r="I81" s="25">
        <v>1</v>
      </c>
      <c r="J81" s="27">
        <v>21.96</v>
      </c>
      <c r="K81" s="25"/>
      <c r="L81" s="25" t="s">
        <v>171</v>
      </c>
      <c r="M81" s="25" t="s">
        <v>171</v>
      </c>
      <c r="N81" s="25"/>
      <c r="O81" s="35">
        <v>1</v>
      </c>
      <c r="P81" s="35">
        <v>24.77</v>
      </c>
      <c r="Q81" s="35"/>
      <c r="R81" s="25" t="s">
        <v>171</v>
      </c>
      <c r="S81" s="27" t="s">
        <v>171</v>
      </c>
      <c r="U81" s="58" t="s">
        <v>171</v>
      </c>
      <c r="V81" s="25" t="s">
        <v>171</v>
      </c>
      <c r="X81" s="25" t="s">
        <v>171</v>
      </c>
      <c r="Y81" s="25" t="s">
        <v>171</v>
      </c>
      <c r="AA81" s="35">
        <v>1</v>
      </c>
      <c r="AB81" s="35">
        <v>31.95</v>
      </c>
      <c r="AD81" s="25" t="s">
        <v>171</v>
      </c>
      <c r="AE81" s="25" t="s">
        <v>171</v>
      </c>
      <c r="AF81" s="25"/>
      <c r="AG81" s="25" t="s">
        <v>171</v>
      </c>
      <c r="AH81" s="25" t="s">
        <v>171</v>
      </c>
      <c r="AJ81" s="25" t="s">
        <v>171</v>
      </c>
      <c r="AK81" s="25" t="s">
        <v>171</v>
      </c>
    </row>
    <row r="82" spans="1:37" x14ac:dyDescent="0.25">
      <c r="A82" s="24" t="s">
        <v>153</v>
      </c>
      <c r="B82" s="24" t="s">
        <v>154</v>
      </c>
      <c r="C82" s="25" t="s">
        <v>171</v>
      </c>
      <c r="D82" s="25" t="s">
        <v>171</v>
      </c>
      <c r="E82" s="25"/>
      <c r="F82" s="25" t="s">
        <v>171</v>
      </c>
      <c r="G82" s="25" t="s">
        <v>171</v>
      </c>
      <c r="H82" s="25"/>
      <c r="I82" s="25" t="s">
        <v>171</v>
      </c>
      <c r="J82" s="25" t="s">
        <v>171</v>
      </c>
      <c r="K82" s="25"/>
      <c r="L82" s="25" t="s">
        <v>171</v>
      </c>
      <c r="M82" s="25" t="s">
        <v>171</v>
      </c>
      <c r="N82" s="25"/>
      <c r="O82" s="35">
        <v>1</v>
      </c>
      <c r="P82" s="35">
        <v>42</v>
      </c>
      <c r="Q82" s="35"/>
      <c r="R82" s="35">
        <v>3</v>
      </c>
      <c r="S82" s="54">
        <v>171.39</v>
      </c>
      <c r="U82" s="58" t="s">
        <v>171</v>
      </c>
      <c r="V82" s="25" t="s">
        <v>171</v>
      </c>
      <c r="X82" s="25" t="s">
        <v>171</v>
      </c>
      <c r="Y82" s="25" t="s">
        <v>171</v>
      </c>
      <c r="AA82" s="25" t="s">
        <v>171</v>
      </c>
      <c r="AB82" s="25" t="s">
        <v>171</v>
      </c>
      <c r="AD82" s="25" t="s">
        <v>171</v>
      </c>
      <c r="AE82" s="25" t="s">
        <v>171</v>
      </c>
      <c r="AF82" s="25"/>
      <c r="AG82" s="25" t="s">
        <v>171</v>
      </c>
      <c r="AH82" s="25" t="s">
        <v>171</v>
      </c>
      <c r="AJ82" s="25" t="s">
        <v>171</v>
      </c>
      <c r="AK82" s="25" t="s">
        <v>171</v>
      </c>
    </row>
    <row r="83" spans="1:37" x14ac:dyDescent="0.25">
      <c r="A83" s="24" t="s">
        <v>155</v>
      </c>
      <c r="B83" s="24" t="s">
        <v>156</v>
      </c>
      <c r="C83" s="25" t="s">
        <v>171</v>
      </c>
      <c r="D83" s="25" t="s">
        <v>171</v>
      </c>
      <c r="E83" s="25"/>
      <c r="F83" s="25" t="s">
        <v>171</v>
      </c>
      <c r="G83" s="25" t="s">
        <v>171</v>
      </c>
      <c r="H83" s="25"/>
      <c r="I83" s="25" t="s">
        <v>171</v>
      </c>
      <c r="J83" s="25" t="s">
        <v>171</v>
      </c>
      <c r="K83" s="25"/>
      <c r="L83" s="25" t="s">
        <v>171</v>
      </c>
      <c r="M83" s="25" t="s">
        <v>171</v>
      </c>
      <c r="N83" s="25"/>
      <c r="O83" s="25" t="s">
        <v>171</v>
      </c>
      <c r="P83" s="25" t="s">
        <v>171</v>
      </c>
      <c r="Q83" s="25"/>
      <c r="R83" s="25" t="s">
        <v>171</v>
      </c>
      <c r="S83" s="27" t="s">
        <v>171</v>
      </c>
      <c r="U83" s="58" t="s">
        <v>171</v>
      </c>
      <c r="V83" s="25" t="s">
        <v>171</v>
      </c>
      <c r="X83" s="35">
        <v>1</v>
      </c>
      <c r="Y83" s="35">
        <v>32.01</v>
      </c>
      <c r="AA83" s="25" t="s">
        <v>171</v>
      </c>
      <c r="AB83" s="25" t="s">
        <v>171</v>
      </c>
      <c r="AD83" s="25" t="s">
        <v>171</v>
      </c>
      <c r="AE83" s="25" t="s">
        <v>171</v>
      </c>
      <c r="AF83" s="25"/>
      <c r="AG83" s="25" t="s">
        <v>171</v>
      </c>
      <c r="AH83" s="25" t="s">
        <v>171</v>
      </c>
      <c r="AJ83" s="25" t="s">
        <v>171</v>
      </c>
      <c r="AK83" s="25" t="s">
        <v>171</v>
      </c>
    </row>
    <row r="84" spans="1:37" x14ac:dyDescent="0.25">
      <c r="A84" s="24" t="s">
        <v>157</v>
      </c>
      <c r="B84" s="24" t="s">
        <v>158</v>
      </c>
      <c r="C84" s="25" t="s">
        <v>171</v>
      </c>
      <c r="D84" s="25" t="s">
        <v>171</v>
      </c>
      <c r="E84" s="25"/>
      <c r="F84" s="25" t="s">
        <v>171</v>
      </c>
      <c r="G84" s="25" t="s">
        <v>171</v>
      </c>
      <c r="H84" s="25"/>
      <c r="I84" s="25" t="s">
        <v>171</v>
      </c>
      <c r="J84" s="25" t="s">
        <v>171</v>
      </c>
      <c r="K84" s="25"/>
      <c r="L84" s="25">
        <v>1</v>
      </c>
      <c r="M84" s="25">
        <v>50</v>
      </c>
      <c r="N84" s="25"/>
      <c r="O84" s="35">
        <v>1</v>
      </c>
      <c r="P84" s="35">
        <v>50</v>
      </c>
      <c r="Q84" s="35"/>
      <c r="R84" s="25" t="s">
        <v>171</v>
      </c>
      <c r="S84" s="27" t="s">
        <v>171</v>
      </c>
      <c r="U84" s="58" t="s">
        <v>171</v>
      </c>
      <c r="V84" s="25" t="s">
        <v>171</v>
      </c>
      <c r="X84" s="25" t="s">
        <v>171</v>
      </c>
      <c r="Y84" s="25" t="s">
        <v>171</v>
      </c>
      <c r="AA84" s="35">
        <v>1</v>
      </c>
      <c r="AB84" s="35">
        <v>24.99</v>
      </c>
      <c r="AD84" s="81">
        <v>2</v>
      </c>
      <c r="AE84" s="81">
        <v>49.97</v>
      </c>
      <c r="AF84" s="81"/>
      <c r="AG84" s="87" t="s">
        <v>171</v>
      </c>
      <c r="AH84" s="87" t="s">
        <v>171</v>
      </c>
      <c r="AJ84" s="25" t="s">
        <v>171</v>
      </c>
      <c r="AK84" s="25" t="s">
        <v>171</v>
      </c>
    </row>
    <row r="85" spans="1:37" x14ac:dyDescent="0.25">
      <c r="A85" s="24" t="s">
        <v>159</v>
      </c>
      <c r="B85" s="24" t="s">
        <v>160</v>
      </c>
      <c r="C85" s="25" t="s">
        <v>171</v>
      </c>
      <c r="D85" s="25" t="s">
        <v>171</v>
      </c>
      <c r="E85" s="25"/>
      <c r="F85" s="25" t="s">
        <v>171</v>
      </c>
      <c r="G85" s="25" t="s">
        <v>171</v>
      </c>
      <c r="H85" s="25"/>
      <c r="I85" s="25" t="s">
        <v>171</v>
      </c>
      <c r="J85" s="25" t="s">
        <v>171</v>
      </c>
      <c r="K85" s="25"/>
      <c r="L85" s="25">
        <v>1</v>
      </c>
      <c r="M85" s="27">
        <v>50</v>
      </c>
      <c r="N85" s="27"/>
      <c r="O85" s="48" t="s">
        <v>171</v>
      </c>
      <c r="P85" s="48" t="s">
        <v>171</v>
      </c>
      <c r="Q85" s="48"/>
      <c r="R85" s="25" t="s">
        <v>171</v>
      </c>
      <c r="S85" s="27" t="s">
        <v>171</v>
      </c>
      <c r="U85" s="58" t="s">
        <v>171</v>
      </c>
      <c r="V85" s="25" t="s">
        <v>171</v>
      </c>
      <c r="X85" s="25" t="s">
        <v>171</v>
      </c>
      <c r="Y85" s="25" t="s">
        <v>171</v>
      </c>
      <c r="AA85" s="25" t="s">
        <v>171</v>
      </c>
      <c r="AB85" s="25" t="s">
        <v>171</v>
      </c>
      <c r="AD85" s="25" t="s">
        <v>171</v>
      </c>
      <c r="AE85" s="25" t="s">
        <v>171</v>
      </c>
      <c r="AF85" s="25"/>
      <c r="AG85" s="25">
        <v>1</v>
      </c>
      <c r="AH85" s="25">
        <v>20.05</v>
      </c>
      <c r="AJ85" s="25" t="s">
        <v>171</v>
      </c>
      <c r="AK85" s="25" t="s">
        <v>171</v>
      </c>
    </row>
    <row r="86" spans="1:37" x14ac:dyDescent="0.25">
      <c r="A86" s="24" t="s">
        <v>161</v>
      </c>
      <c r="B86" s="24" t="s">
        <v>162</v>
      </c>
      <c r="C86" s="25" t="s">
        <v>171</v>
      </c>
      <c r="D86" s="25" t="s">
        <v>171</v>
      </c>
      <c r="E86" s="25"/>
      <c r="F86" s="25" t="s">
        <v>171</v>
      </c>
      <c r="G86" s="25" t="s">
        <v>171</v>
      </c>
      <c r="H86" s="25"/>
      <c r="I86" s="25" t="s">
        <v>171</v>
      </c>
      <c r="J86" s="25" t="s">
        <v>171</v>
      </c>
      <c r="K86" s="25"/>
      <c r="L86" s="25" t="s">
        <v>171</v>
      </c>
      <c r="M86" s="25" t="s">
        <v>171</v>
      </c>
      <c r="N86" s="25"/>
      <c r="O86" s="48" t="s">
        <v>171</v>
      </c>
      <c r="P86" s="48" t="s">
        <v>171</v>
      </c>
      <c r="Q86" s="48"/>
      <c r="R86" s="25" t="s">
        <v>171</v>
      </c>
      <c r="S86" s="27" t="s">
        <v>171</v>
      </c>
      <c r="U86" s="58" t="s">
        <v>171</v>
      </c>
      <c r="V86" s="25" t="s">
        <v>171</v>
      </c>
      <c r="X86" s="25" t="s">
        <v>171</v>
      </c>
      <c r="Y86" s="25" t="s">
        <v>171</v>
      </c>
      <c r="AA86" s="25" t="s">
        <v>171</v>
      </c>
      <c r="AB86" s="25" t="s">
        <v>171</v>
      </c>
      <c r="AD86" s="25" t="s">
        <v>171</v>
      </c>
      <c r="AE86" s="25" t="s">
        <v>171</v>
      </c>
      <c r="AF86" s="25"/>
      <c r="AG86" s="25">
        <v>2</v>
      </c>
      <c r="AH86" s="25">
        <v>20.69</v>
      </c>
      <c r="AJ86" s="35">
        <v>1</v>
      </c>
      <c r="AK86" s="35">
        <v>10.1</v>
      </c>
    </row>
    <row r="87" spans="1:37" x14ac:dyDescent="0.25">
      <c r="A87" s="24" t="s">
        <v>163</v>
      </c>
      <c r="B87" s="24" t="s">
        <v>164</v>
      </c>
      <c r="C87" s="25" t="s">
        <v>171</v>
      </c>
      <c r="D87" s="25" t="s">
        <v>171</v>
      </c>
      <c r="E87" s="25"/>
      <c r="F87" s="25" t="s">
        <v>171</v>
      </c>
      <c r="G87" s="25" t="s">
        <v>171</v>
      </c>
      <c r="H87" s="25"/>
      <c r="I87" s="25" t="s">
        <v>171</v>
      </c>
      <c r="J87" s="25" t="s">
        <v>171</v>
      </c>
      <c r="K87" s="25"/>
      <c r="L87" s="25" t="s">
        <v>171</v>
      </c>
      <c r="M87" s="25" t="s">
        <v>171</v>
      </c>
      <c r="N87" s="25"/>
      <c r="O87" s="48" t="s">
        <v>171</v>
      </c>
      <c r="P87" s="48" t="s">
        <v>171</v>
      </c>
      <c r="Q87" s="48"/>
      <c r="R87" s="25" t="s">
        <v>171</v>
      </c>
      <c r="S87" s="27" t="s">
        <v>171</v>
      </c>
      <c r="U87" s="58" t="s">
        <v>171</v>
      </c>
      <c r="V87" s="25" t="s">
        <v>171</v>
      </c>
      <c r="X87" s="25" t="s">
        <v>171</v>
      </c>
      <c r="Y87" s="25" t="s">
        <v>171</v>
      </c>
      <c r="AA87" s="35">
        <v>2</v>
      </c>
      <c r="AB87" s="35">
        <v>21.04</v>
      </c>
      <c r="AD87" s="81">
        <v>3</v>
      </c>
      <c r="AE87" s="81">
        <v>35.630000000000003</v>
      </c>
      <c r="AF87" s="81"/>
      <c r="AG87" s="87">
        <v>1</v>
      </c>
      <c r="AH87" s="87">
        <v>10</v>
      </c>
      <c r="AJ87" s="35">
        <v>1</v>
      </c>
      <c r="AK87" s="35">
        <v>10.07</v>
      </c>
    </row>
    <row r="88" spans="1:37" x14ac:dyDescent="0.25">
      <c r="A88" s="24" t="s">
        <v>165</v>
      </c>
      <c r="B88" s="24" t="s">
        <v>166</v>
      </c>
      <c r="C88" s="25" t="s">
        <v>171</v>
      </c>
      <c r="D88" s="25" t="s">
        <v>171</v>
      </c>
      <c r="E88" s="25"/>
      <c r="F88" s="25">
        <v>1</v>
      </c>
      <c r="G88" s="25">
        <v>146.5</v>
      </c>
      <c r="H88" s="25"/>
      <c r="I88" s="25" t="s">
        <v>171</v>
      </c>
      <c r="J88" s="25" t="s">
        <v>171</v>
      </c>
      <c r="K88" s="25"/>
      <c r="L88" s="25" t="s">
        <v>171</v>
      </c>
      <c r="M88" s="25" t="s">
        <v>171</v>
      </c>
      <c r="N88" s="25"/>
      <c r="O88" s="48" t="s">
        <v>171</v>
      </c>
      <c r="P88" s="48" t="s">
        <v>171</v>
      </c>
      <c r="Q88" s="48"/>
      <c r="R88" s="48">
        <v>1</v>
      </c>
      <c r="S88" s="54">
        <v>27.51</v>
      </c>
      <c r="U88" s="58" t="s">
        <v>171</v>
      </c>
      <c r="V88" s="25" t="s">
        <v>171</v>
      </c>
      <c r="X88" s="35">
        <v>1</v>
      </c>
      <c r="Y88" s="35">
        <v>28.95</v>
      </c>
      <c r="AA88" s="25" t="s">
        <v>171</v>
      </c>
      <c r="AB88" s="25" t="s">
        <v>171</v>
      </c>
      <c r="AD88" s="81">
        <v>1</v>
      </c>
      <c r="AE88" s="81">
        <v>20.059999999999999</v>
      </c>
      <c r="AF88" s="81"/>
      <c r="AG88" s="87" t="s">
        <v>171</v>
      </c>
      <c r="AH88" s="87" t="s">
        <v>171</v>
      </c>
      <c r="AJ88" s="25" t="s">
        <v>171</v>
      </c>
      <c r="AK88" s="25" t="s">
        <v>171</v>
      </c>
    </row>
    <row r="89" spans="1:37" ht="15.75" thickBot="1" x14ac:dyDescent="0.3">
      <c r="A89" s="30" t="s">
        <v>167</v>
      </c>
      <c r="B89" s="30" t="s">
        <v>168</v>
      </c>
      <c r="C89" s="31" t="s">
        <v>171</v>
      </c>
      <c r="D89" s="31" t="s">
        <v>171</v>
      </c>
      <c r="E89" s="31"/>
      <c r="F89" s="31">
        <v>1</v>
      </c>
      <c r="G89" s="32">
        <v>21</v>
      </c>
      <c r="H89" s="31"/>
      <c r="I89" s="31" t="s">
        <v>171</v>
      </c>
      <c r="J89" s="31" t="s">
        <v>171</v>
      </c>
      <c r="K89" s="31"/>
      <c r="L89" s="31" t="s">
        <v>171</v>
      </c>
      <c r="M89" s="31" t="s">
        <v>171</v>
      </c>
      <c r="N89" s="31"/>
      <c r="O89" s="31" t="s">
        <v>171</v>
      </c>
      <c r="P89" s="31" t="s">
        <v>171</v>
      </c>
      <c r="Q89" s="31"/>
      <c r="R89" s="31" t="s">
        <v>171</v>
      </c>
      <c r="S89" s="32" t="s">
        <v>171</v>
      </c>
      <c r="T89" s="57"/>
      <c r="U89" s="59">
        <v>1</v>
      </c>
      <c r="V89" s="31">
        <v>8.91</v>
      </c>
      <c r="W89" s="57"/>
      <c r="X89" s="47">
        <v>1</v>
      </c>
      <c r="Y89" s="47">
        <v>18.73</v>
      </c>
      <c r="Z89" s="57"/>
      <c r="AA89" s="31" t="s">
        <v>171</v>
      </c>
      <c r="AB89" s="31" t="s">
        <v>171</v>
      </c>
      <c r="AC89" s="57"/>
      <c r="AD89" s="31" t="s">
        <v>171</v>
      </c>
      <c r="AE89" s="31" t="s">
        <v>171</v>
      </c>
      <c r="AF89" s="31"/>
      <c r="AG89" s="31" t="s">
        <v>171</v>
      </c>
      <c r="AH89" s="31" t="s">
        <v>171</v>
      </c>
      <c r="AI89" s="57"/>
      <c r="AJ89" s="31" t="s">
        <v>171</v>
      </c>
      <c r="AK89" s="31" t="s">
        <v>171</v>
      </c>
    </row>
    <row r="90" spans="1:37" x14ac:dyDescent="0.25">
      <c r="A90" s="37" t="s">
        <v>169</v>
      </c>
      <c r="L90" s="34"/>
      <c r="AJ90" s="35" t="s">
        <v>86</v>
      </c>
    </row>
  </sheetData>
  <mergeCells count="46">
    <mergeCell ref="AF2:AG2"/>
    <mergeCell ref="AH2:AI2"/>
    <mergeCell ref="AJ2:AK2"/>
    <mergeCell ref="AJ3:AK3"/>
    <mergeCell ref="AJ4:AK4"/>
    <mergeCell ref="AJ5:AK5"/>
    <mergeCell ref="AG3:AH3"/>
    <mergeCell ref="AG4:AH4"/>
    <mergeCell ref="AG5:AH5"/>
    <mergeCell ref="AD3:AE3"/>
    <mergeCell ref="AD4:AE4"/>
    <mergeCell ref="AD5:AE5"/>
    <mergeCell ref="AD2:AE2"/>
    <mergeCell ref="AA3:AB3"/>
    <mergeCell ref="AA4:AB4"/>
    <mergeCell ref="AA5:AB5"/>
    <mergeCell ref="A6:B7"/>
    <mergeCell ref="C4:D4"/>
    <mergeCell ref="F4:G4"/>
    <mergeCell ref="I4:J4"/>
    <mergeCell ref="L4:M4"/>
    <mergeCell ref="L5:M5"/>
    <mergeCell ref="I5:J5"/>
    <mergeCell ref="F5:G5"/>
    <mergeCell ref="C5:D5"/>
    <mergeCell ref="A2:D2"/>
    <mergeCell ref="L2:M2"/>
    <mergeCell ref="R4:S4"/>
    <mergeCell ref="R5:S5"/>
    <mergeCell ref="R2:S2"/>
    <mergeCell ref="O3:P3"/>
    <mergeCell ref="O4:P4"/>
    <mergeCell ref="O5:P5"/>
    <mergeCell ref="R3:S3"/>
    <mergeCell ref="L3:M3"/>
    <mergeCell ref="I3:J3"/>
    <mergeCell ref="F3:G3"/>
    <mergeCell ref="C3:D3"/>
    <mergeCell ref="U2:V2"/>
    <mergeCell ref="U3:V3"/>
    <mergeCell ref="U4:V4"/>
    <mergeCell ref="U5:V5"/>
    <mergeCell ref="X2:Y2"/>
    <mergeCell ref="X3:Y3"/>
    <mergeCell ref="X4:Y4"/>
    <mergeCell ref="X5:Y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Bal Ormanları</vt:lpstr>
    </vt:vector>
  </TitlesOfParts>
  <Company>OGM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 Alim-Istatistikçi</dc:creator>
  <cp:lastModifiedBy>Elif ALIM İstatistikçi</cp:lastModifiedBy>
  <dcterms:created xsi:type="dcterms:W3CDTF">2017-03-15T13:10:51Z</dcterms:created>
  <dcterms:modified xsi:type="dcterms:W3CDTF">2025-05-21T12:13:54Z</dcterms:modified>
</cp:coreProperties>
</file>