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11760" tabRatio="757"/>
  </bookViews>
  <sheets>
    <sheet name="3.3.Tablo" sheetId="2" r:id="rId1"/>
  </sheets>
  <definedNames>
    <definedName name="_xlnm.Print_Area" localSheetId="0">'3.3.Tablo'!$A$1:$Q$121</definedName>
  </definedNames>
  <calcPr calcId="152511"/>
</workbook>
</file>

<file path=xl/calcChain.xml><?xml version="1.0" encoding="utf-8"?>
<calcChain xmlns="http://schemas.openxmlformats.org/spreadsheetml/2006/main">
  <c r="E31" i="2" l="1"/>
  <c r="D31" i="2"/>
  <c r="I31" i="2" l="1"/>
  <c r="H31" i="2"/>
  <c r="G31" i="2"/>
  <c r="F31" i="2"/>
</calcChain>
</file>

<file path=xl/sharedStrings.xml><?xml version="1.0" encoding="utf-8"?>
<sst xmlns="http://schemas.openxmlformats.org/spreadsheetml/2006/main" count="67" uniqueCount="46">
  <si>
    <t>Havza Adı</t>
  </si>
  <si>
    <t>Havza No</t>
  </si>
  <si>
    <t>*</t>
  </si>
  <si>
    <t>* Yeraltısuyu seviye gözlem kuyusu yoktur.</t>
  </si>
  <si>
    <t>Toplam</t>
  </si>
  <si>
    <t xml:space="preserve">Marmara </t>
  </si>
  <si>
    <t xml:space="preserve">Susurluk </t>
  </si>
  <si>
    <t xml:space="preserve">Kuzey Ege </t>
  </si>
  <si>
    <t xml:space="preserve">Gediz </t>
  </si>
  <si>
    <t xml:space="preserve">Küçük Menderes </t>
  </si>
  <si>
    <t xml:space="preserve">Büyük Menderes </t>
  </si>
  <si>
    <t xml:space="preserve">Batı Akdeniz </t>
  </si>
  <si>
    <t xml:space="preserve">Antalya </t>
  </si>
  <si>
    <t xml:space="preserve">Burdur Göller </t>
  </si>
  <si>
    <t xml:space="preserve">Akarçay </t>
  </si>
  <si>
    <t xml:space="preserve">Sakarya </t>
  </si>
  <si>
    <t xml:space="preserve">Batı Karadeniz </t>
  </si>
  <si>
    <t xml:space="preserve">Yeşilırmak </t>
  </si>
  <si>
    <t xml:space="preserve">Kızılırmak </t>
  </si>
  <si>
    <t xml:space="preserve">Konya Kapalı </t>
  </si>
  <si>
    <t xml:space="preserve">Doğu Akdeniz </t>
  </si>
  <si>
    <t xml:space="preserve">Seyhan </t>
  </si>
  <si>
    <t xml:space="preserve">Asi </t>
  </si>
  <si>
    <t xml:space="preserve">Ceyhan </t>
  </si>
  <si>
    <t xml:space="preserve">Doğu Karadeniz </t>
  </si>
  <si>
    <t xml:space="preserve">Çoruh </t>
  </si>
  <si>
    <t xml:space="preserve">Aras </t>
  </si>
  <si>
    <t xml:space="preserve">Van Gölü </t>
  </si>
  <si>
    <t xml:space="preserve">Fırat - Dicle </t>
  </si>
  <si>
    <t>(Adet)</t>
  </si>
  <si>
    <t xml:space="preserve">Mevsimlik Seviye Ölçümü Yapılan Kuyular 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</si>
  <si>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</si>
  <si>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</si>
  <si>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</si>
  <si>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</si>
  <si>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</si>
  <si>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</si>
  <si>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</si>
  <si>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</si>
  <si>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</si>
  <si>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Meriç Ergene</t>
  </si>
  <si>
    <t>Yeraltısuyu Seviye Gözlem Kuyuları (2014)</t>
  </si>
  <si>
    <t xml:space="preserve">Aylık Seviye Ölçümü Yapılan Kuyular </t>
  </si>
  <si>
    <t>Yeraltısuyu Seviye Gözlem Kuyuları (2015)</t>
  </si>
  <si>
    <t>Yeraltısuyu Seviye Gözlem Kuyuları (2013)</t>
  </si>
  <si>
    <t>3.3 Havza Bazında Yeraltısuyu Seviye Gözlem Kuyuları, 2013- 2015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</si>
</sst>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0" fillId="0" borderId="0" xfId="0" applyBorder="1"/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2" fillId="0" borderId="0" xfId="0" applyFont="1"/>
    <xf numFmtId="0" fontId="4" fillId="2" borderId="19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right" vertical="center"/>
    </xf>
    <xf numFmtId="0" fontId="4" fillId="2" borderId="22" xfId="0" applyFont="1" applyFill="1" applyBorder="1" applyAlignment="1">
      <alignment horizontal="center" vertical="center" wrapText="1"/>
    </xf>
    <xf numFmtId="0" fontId="1" fillId="3" borderId="24" xfId="0" quotePrefix="1" applyFont="1" applyFill="1" applyBorder="1" applyAlignment="1">
      <alignment horizontal="center" vertical="center"/>
    </xf>
    <xf numFmtId="0" fontId="1" fillId="3" borderId="25" xfId="0" quotePrefix="1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vertical="center"/>
    </xf>
    <xf numFmtId="0" fontId="2" fillId="3" borderId="16" xfId="0" applyFont="1" applyFill="1" applyBorder="1" applyAlignment="1">
      <alignment vertical="center"/>
    </xf>
    <xf numFmtId="0" fontId="5" fillId="2" borderId="16" xfId="0" applyFont="1" applyFill="1" applyBorder="1"/>
    <xf numFmtId="0" fontId="2" fillId="3" borderId="17" xfId="0" applyFont="1" applyFill="1" applyBorder="1" applyAlignment="1">
      <alignment vertical="center"/>
    </xf>
    <xf numFmtId="0" fontId="4" fillId="2" borderId="12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4" fillId="2" borderId="12" xfId="0" applyFont="1" applyFill="1" applyBorder="1" applyAlignment="1">
      <alignment horizontal="right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952071749325173E-2"/>
          <c:y val="0.15848165504991632"/>
          <c:w val="0.94737400952842976"/>
          <c:h val="0.615891714442039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'3.3.Tablo'!$H$5</c:f>
              <c:strCache>
                <c:ptCount val="1"/>
                <c:pt idx="0">
                  <c:v>Aylık Seviye Ölçümü Yapılan Kuyular 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tx2">
                        <a:lumMod val="60000"/>
                        <a:lumOff val="40000"/>
                      </a:schemeClr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'3.3.Tablo'!$C$6:$C$30</c:f>
              <c:strCache>
                <c:ptCount val="25"/>
                <c:pt idx="0">
                  <c:v>Meriç Ergene</c:v>
                </c:pt>
                <c:pt idx="1">
                  <c:v>Marmara </c:v>
                </c:pt>
                <c:pt idx="2">
                  <c:v>Susurluk </c:v>
                </c:pt>
                <c:pt idx="3">
                  <c:v>Kuzey Ege </c:v>
                </c:pt>
                <c:pt idx="4">
                  <c:v>Gediz </c:v>
                </c:pt>
                <c:pt idx="5">
                  <c:v>Küçük Menderes </c:v>
                </c:pt>
                <c:pt idx="6">
                  <c:v>Büyük Menderes </c:v>
                </c:pt>
                <c:pt idx="7">
                  <c:v>Batı Akdeniz </c:v>
                </c:pt>
                <c:pt idx="8">
                  <c:v>Antalya </c:v>
                </c:pt>
                <c:pt idx="9">
                  <c:v>Burdur Göller </c:v>
                </c:pt>
                <c:pt idx="10">
                  <c:v>Akarçay </c:v>
                </c:pt>
                <c:pt idx="11">
                  <c:v>Sakarya </c:v>
                </c:pt>
                <c:pt idx="12">
                  <c:v>Batı Karadeniz </c:v>
                </c:pt>
                <c:pt idx="13">
                  <c:v>Yeşilırmak </c:v>
                </c:pt>
                <c:pt idx="14">
                  <c:v>Kızılırmak </c:v>
                </c:pt>
                <c:pt idx="15">
                  <c:v>Konya Kapalı </c:v>
                </c:pt>
                <c:pt idx="16">
                  <c:v>Doğu Akdeniz </c:v>
                </c:pt>
                <c:pt idx="17">
                  <c:v>Seyhan </c:v>
                </c:pt>
                <c:pt idx="18">
                  <c:v>Asi </c:v>
                </c:pt>
                <c:pt idx="19">
                  <c:v>Ceyhan </c:v>
                </c:pt>
                <c:pt idx="20">
                  <c:v>Fırat - Dicle </c:v>
                </c:pt>
                <c:pt idx="21">
                  <c:v>Doğu Karadeniz </c:v>
                </c:pt>
                <c:pt idx="22">
                  <c:v>Çoruh </c:v>
                </c:pt>
                <c:pt idx="23">
                  <c:v>Aras </c:v>
                </c:pt>
                <c:pt idx="24">
                  <c:v>Van Gölü </c:v>
                </c:pt>
              </c:strCache>
            </c:strRef>
          </c:cat>
          <c:val>
            <c:numRef>
              <c:f>'3.3.Tablo'!$H$6:$H$30</c:f>
              <c:numCache>
                <c:formatCode>General</c:formatCode>
                <c:ptCount val="25"/>
                <c:pt idx="0">
                  <c:v>35</c:v>
                </c:pt>
                <c:pt idx="1">
                  <c:v>50</c:v>
                </c:pt>
                <c:pt idx="2">
                  <c:v>71</c:v>
                </c:pt>
                <c:pt idx="3">
                  <c:v>42</c:v>
                </c:pt>
                <c:pt idx="4">
                  <c:v>65</c:v>
                </c:pt>
                <c:pt idx="5">
                  <c:v>57</c:v>
                </c:pt>
                <c:pt idx="6">
                  <c:v>85</c:v>
                </c:pt>
                <c:pt idx="7">
                  <c:v>50</c:v>
                </c:pt>
                <c:pt idx="8">
                  <c:v>52</c:v>
                </c:pt>
                <c:pt idx="9">
                  <c:v>30</c:v>
                </c:pt>
                <c:pt idx="10">
                  <c:v>47</c:v>
                </c:pt>
                <c:pt idx="11">
                  <c:v>162</c:v>
                </c:pt>
                <c:pt idx="12">
                  <c:v>0</c:v>
                </c:pt>
                <c:pt idx="13">
                  <c:v>56</c:v>
                </c:pt>
                <c:pt idx="14">
                  <c:v>226</c:v>
                </c:pt>
                <c:pt idx="15">
                  <c:v>239</c:v>
                </c:pt>
                <c:pt idx="16">
                  <c:v>9</c:v>
                </c:pt>
                <c:pt idx="17">
                  <c:v>3</c:v>
                </c:pt>
                <c:pt idx="18">
                  <c:v>26</c:v>
                </c:pt>
                <c:pt idx="19">
                  <c:v>36</c:v>
                </c:pt>
                <c:pt idx="20">
                  <c:v>92</c:v>
                </c:pt>
                <c:pt idx="21">
                  <c:v>0</c:v>
                </c:pt>
                <c:pt idx="22">
                  <c:v>0</c:v>
                </c:pt>
                <c:pt idx="23">
                  <c:v>12</c:v>
                </c:pt>
                <c:pt idx="24">
                  <c:v>0</c:v>
                </c:pt>
              </c:numCache>
            </c:numRef>
          </c:val>
        </c:ser>
        <c:ser>
          <c:idx val="1"/>
          <c:order val="1"/>
          <c:tx>
            <c:strRef>
              <c:f>'3.3.Tablo'!$I$5</c:f>
              <c:strCache>
                <c:ptCount val="1"/>
                <c:pt idx="0">
                  <c:v>Mevsimlik Seviye Ölçümü Yapılan Kuyular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C00000"/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'3.3.Tablo'!$C$6:$C$30</c:f>
              <c:strCache>
                <c:ptCount val="25"/>
                <c:pt idx="0">
                  <c:v>Meriç Ergene</c:v>
                </c:pt>
                <c:pt idx="1">
                  <c:v>Marmara </c:v>
                </c:pt>
                <c:pt idx="2">
                  <c:v>Susurluk </c:v>
                </c:pt>
                <c:pt idx="3">
                  <c:v>Kuzey Ege </c:v>
                </c:pt>
                <c:pt idx="4">
                  <c:v>Gediz </c:v>
                </c:pt>
                <c:pt idx="5">
                  <c:v>Küçük Menderes </c:v>
                </c:pt>
                <c:pt idx="6">
                  <c:v>Büyük Menderes </c:v>
                </c:pt>
                <c:pt idx="7">
                  <c:v>Batı Akdeniz </c:v>
                </c:pt>
                <c:pt idx="8">
                  <c:v>Antalya </c:v>
                </c:pt>
                <c:pt idx="9">
                  <c:v>Burdur Göller </c:v>
                </c:pt>
                <c:pt idx="10">
                  <c:v>Akarçay </c:v>
                </c:pt>
                <c:pt idx="11">
                  <c:v>Sakarya </c:v>
                </c:pt>
                <c:pt idx="12">
                  <c:v>Batı Karadeniz </c:v>
                </c:pt>
                <c:pt idx="13">
                  <c:v>Yeşilırmak </c:v>
                </c:pt>
                <c:pt idx="14">
                  <c:v>Kızılırmak </c:v>
                </c:pt>
                <c:pt idx="15">
                  <c:v>Konya Kapalı </c:v>
                </c:pt>
                <c:pt idx="16">
                  <c:v>Doğu Akdeniz </c:v>
                </c:pt>
                <c:pt idx="17">
                  <c:v>Seyhan </c:v>
                </c:pt>
                <c:pt idx="18">
                  <c:v>Asi </c:v>
                </c:pt>
                <c:pt idx="19">
                  <c:v>Ceyhan </c:v>
                </c:pt>
                <c:pt idx="20">
                  <c:v>Fırat - Dicle </c:v>
                </c:pt>
                <c:pt idx="21">
                  <c:v>Doğu Karadeniz </c:v>
                </c:pt>
                <c:pt idx="22">
                  <c:v>Çoruh </c:v>
                </c:pt>
                <c:pt idx="23">
                  <c:v>Aras </c:v>
                </c:pt>
                <c:pt idx="24">
                  <c:v>Van Gölü </c:v>
                </c:pt>
              </c:strCache>
            </c:strRef>
          </c:cat>
          <c:val>
            <c:numRef>
              <c:f>'3.3.Tablo'!$I$6:$I$30</c:f>
              <c:numCache>
                <c:formatCode>General</c:formatCode>
                <c:ptCount val="25"/>
                <c:pt idx="0">
                  <c:v>22</c:v>
                </c:pt>
                <c:pt idx="1">
                  <c:v>13</c:v>
                </c:pt>
                <c:pt idx="2">
                  <c:v>95</c:v>
                </c:pt>
                <c:pt idx="3">
                  <c:v>64</c:v>
                </c:pt>
                <c:pt idx="4">
                  <c:v>82</c:v>
                </c:pt>
                <c:pt idx="5">
                  <c:v>94</c:v>
                </c:pt>
                <c:pt idx="6">
                  <c:v>46</c:v>
                </c:pt>
                <c:pt idx="7">
                  <c:v>56</c:v>
                </c:pt>
                <c:pt idx="8">
                  <c:v>6</c:v>
                </c:pt>
                <c:pt idx="9">
                  <c:v>21</c:v>
                </c:pt>
                <c:pt idx="10">
                  <c:v>9</c:v>
                </c:pt>
                <c:pt idx="11">
                  <c:v>96</c:v>
                </c:pt>
                <c:pt idx="12">
                  <c:v>33</c:v>
                </c:pt>
                <c:pt idx="13">
                  <c:v>301</c:v>
                </c:pt>
                <c:pt idx="14">
                  <c:v>499</c:v>
                </c:pt>
                <c:pt idx="15">
                  <c:v>264</c:v>
                </c:pt>
                <c:pt idx="16">
                  <c:v>5</c:v>
                </c:pt>
                <c:pt idx="17">
                  <c:v>66</c:v>
                </c:pt>
                <c:pt idx="18">
                  <c:v>34</c:v>
                </c:pt>
                <c:pt idx="19">
                  <c:v>9</c:v>
                </c:pt>
                <c:pt idx="20">
                  <c:v>147</c:v>
                </c:pt>
                <c:pt idx="21">
                  <c:v>0</c:v>
                </c:pt>
                <c:pt idx="22">
                  <c:v>3</c:v>
                </c:pt>
                <c:pt idx="23">
                  <c:v>38</c:v>
                </c:pt>
                <c:pt idx="2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3"/>
        <c:overlap val="-26"/>
        <c:axId val="283073200"/>
        <c:axId val="283073760"/>
      </c:barChart>
      <c:catAx>
        <c:axId val="283073200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b="0"/>
            </a:pPr>
            <a:endParaRPr lang="tr-TR"/>
          </a:p>
        </c:txPr>
        <c:crossAx val="283073760"/>
        <c:crosses val="autoZero"/>
        <c:auto val="1"/>
        <c:lblAlgn val="ctr"/>
        <c:lblOffset val="100"/>
        <c:noMultiLvlLbl val="0"/>
      </c:catAx>
      <c:valAx>
        <c:axId val="283073760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283073200"/>
        <c:crosses val="autoZero"/>
        <c:crossBetween val="between"/>
      </c:valAx>
    </c:plotArea>
    <c:legend>
      <c:legendPos val="t"/>
      <c:legendEntry>
        <c:idx val="0"/>
        <c:txPr>
          <a:bodyPr/>
          <a:lstStyle/>
          <a:p>
            <a:pPr>
              <a:defRPr b="1">
                <a:solidFill>
                  <a:schemeClr val="tx2">
                    <a:lumMod val="60000"/>
                    <a:lumOff val="40000"/>
                  </a:schemeClr>
                </a:solidFill>
              </a:defRPr>
            </a:pPr>
            <a:endParaRPr lang="tr-TR"/>
          </a:p>
        </c:txPr>
      </c:legendEntry>
      <c:legendEntry>
        <c:idx val="1"/>
        <c:txPr>
          <a:bodyPr/>
          <a:lstStyle/>
          <a:p>
            <a:pPr>
              <a:defRPr b="1">
                <a:solidFill>
                  <a:srgbClr val="C00000"/>
                </a:solidFill>
              </a:defRPr>
            </a:pPr>
            <a:endParaRPr lang="tr-TR"/>
          </a:p>
        </c:txPr>
      </c:legendEntry>
      <c:layout>
        <c:manualLayout>
          <c:xMode val="edge"/>
          <c:yMode val="edge"/>
          <c:x val="0.30460632119477532"/>
          <c:y val="7.6535750251762333E-2"/>
          <c:w val="0.47036670667422853"/>
          <c:h val="3.6420772176891783E-2"/>
        </c:manualLayout>
      </c:layout>
      <c:overlay val="0"/>
    </c:legend>
    <c:plotVisOnly val="1"/>
    <c:dispBlanksAs val="gap"/>
    <c:showDLblsOverMax val="0"/>
  </c:chart>
  <c:spPr>
    <a:ln>
      <a:solidFill>
        <a:srgbClr val="00B05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tr-TR"/>
              <a:t>3.3.Havza Bazında Mevsimlik</a:t>
            </a:r>
            <a:r>
              <a:rPr lang="en-US"/>
              <a:t> Seviye Ölçüm Yapılan Kuyular (</a:t>
            </a:r>
            <a:r>
              <a:rPr lang="tr-TR"/>
              <a:t>a</a:t>
            </a:r>
            <a:r>
              <a:rPr lang="en-US"/>
              <a:t>det)</a:t>
            </a:r>
            <a:r>
              <a:rPr lang="tr-TR"/>
              <a:t>, 2014-2015</a:t>
            </a:r>
            <a:endParaRPr lang="en-US"/>
          </a:p>
        </c:rich>
      </c:tx>
      <c:layout>
        <c:manualLayout>
          <c:xMode val="edge"/>
          <c:yMode val="edge"/>
          <c:x val="0.19564700828274459"/>
          <c:y val="7.920792079207920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8042094264283318E-2"/>
          <c:y val="0.15973160780644993"/>
          <c:w val="0.93580555037255397"/>
          <c:h val="0.62086162002026979"/>
        </c:manualLayout>
      </c:layout>
      <c:barChart>
        <c:barDir val="col"/>
        <c:grouping val="clustered"/>
        <c:varyColors val="0"/>
        <c:ser>
          <c:idx val="0"/>
          <c:order val="0"/>
          <c:tx>
            <c:v>Mevsimlik Seviye Ölçümü Yapılan Kuyular(2014)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b="1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'3.3.Tablo'!$C$6:$C$30</c:f>
              <c:strCache>
                <c:ptCount val="25"/>
                <c:pt idx="0">
                  <c:v>Meriç Ergene</c:v>
                </c:pt>
                <c:pt idx="1">
                  <c:v>Marmara </c:v>
                </c:pt>
                <c:pt idx="2">
                  <c:v>Susurluk </c:v>
                </c:pt>
                <c:pt idx="3">
                  <c:v>Kuzey Ege </c:v>
                </c:pt>
                <c:pt idx="4">
                  <c:v>Gediz </c:v>
                </c:pt>
                <c:pt idx="5">
                  <c:v>Küçük Menderes </c:v>
                </c:pt>
                <c:pt idx="6">
                  <c:v>Büyük Menderes </c:v>
                </c:pt>
                <c:pt idx="7">
                  <c:v>Batı Akdeniz </c:v>
                </c:pt>
                <c:pt idx="8">
                  <c:v>Antalya </c:v>
                </c:pt>
                <c:pt idx="9">
                  <c:v>Burdur Göller </c:v>
                </c:pt>
                <c:pt idx="10">
                  <c:v>Akarçay </c:v>
                </c:pt>
                <c:pt idx="11">
                  <c:v>Sakarya </c:v>
                </c:pt>
                <c:pt idx="12">
                  <c:v>Batı Karadeniz </c:v>
                </c:pt>
                <c:pt idx="13">
                  <c:v>Yeşilırmak </c:v>
                </c:pt>
                <c:pt idx="14">
                  <c:v>Kızılırmak </c:v>
                </c:pt>
                <c:pt idx="15">
                  <c:v>Konya Kapalı </c:v>
                </c:pt>
                <c:pt idx="16">
                  <c:v>Doğu Akdeniz </c:v>
                </c:pt>
                <c:pt idx="17">
                  <c:v>Seyhan </c:v>
                </c:pt>
                <c:pt idx="18">
                  <c:v>Asi </c:v>
                </c:pt>
                <c:pt idx="19">
                  <c:v>Ceyhan </c:v>
                </c:pt>
                <c:pt idx="20">
                  <c:v>Fırat - Dicle </c:v>
                </c:pt>
                <c:pt idx="21">
                  <c:v>Doğu Karadeniz </c:v>
                </c:pt>
                <c:pt idx="22">
                  <c:v>Çoruh </c:v>
                </c:pt>
                <c:pt idx="23">
                  <c:v>Aras </c:v>
                </c:pt>
                <c:pt idx="24">
                  <c:v>Van Gölü </c:v>
                </c:pt>
              </c:strCache>
            </c:strRef>
          </c:cat>
          <c:val>
            <c:numRef>
              <c:f>'3.3.Tablo'!$G$6:$G$30</c:f>
              <c:numCache>
                <c:formatCode>General</c:formatCode>
                <c:ptCount val="25"/>
                <c:pt idx="0">
                  <c:v>22</c:v>
                </c:pt>
                <c:pt idx="1">
                  <c:v>14</c:v>
                </c:pt>
                <c:pt idx="2">
                  <c:v>109</c:v>
                </c:pt>
                <c:pt idx="3">
                  <c:v>51</c:v>
                </c:pt>
                <c:pt idx="4">
                  <c:v>82</c:v>
                </c:pt>
                <c:pt idx="5">
                  <c:v>93</c:v>
                </c:pt>
                <c:pt idx="6">
                  <c:v>30</c:v>
                </c:pt>
                <c:pt idx="7">
                  <c:v>56</c:v>
                </c:pt>
                <c:pt idx="8">
                  <c:v>6</c:v>
                </c:pt>
                <c:pt idx="9">
                  <c:v>21</c:v>
                </c:pt>
                <c:pt idx="10">
                  <c:v>9</c:v>
                </c:pt>
                <c:pt idx="11">
                  <c:v>285</c:v>
                </c:pt>
                <c:pt idx="12">
                  <c:v>31</c:v>
                </c:pt>
                <c:pt idx="13">
                  <c:v>215</c:v>
                </c:pt>
                <c:pt idx="14">
                  <c:v>404</c:v>
                </c:pt>
                <c:pt idx="15">
                  <c:v>0</c:v>
                </c:pt>
                <c:pt idx="16">
                  <c:v>5</c:v>
                </c:pt>
                <c:pt idx="17">
                  <c:v>67</c:v>
                </c:pt>
                <c:pt idx="18">
                  <c:v>2</c:v>
                </c:pt>
                <c:pt idx="19">
                  <c:v>18</c:v>
                </c:pt>
                <c:pt idx="20">
                  <c:v>23</c:v>
                </c:pt>
                <c:pt idx="21">
                  <c:v>0</c:v>
                </c:pt>
                <c:pt idx="22">
                  <c:v>3</c:v>
                </c:pt>
                <c:pt idx="23">
                  <c:v>35</c:v>
                </c:pt>
                <c:pt idx="24">
                  <c:v>0</c:v>
                </c:pt>
              </c:numCache>
            </c:numRef>
          </c:val>
        </c:ser>
        <c:ser>
          <c:idx val="1"/>
          <c:order val="1"/>
          <c:tx>
            <c:v>Mevsimlik Seviye Ölçümü Yapılan Kuyular(2015)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rgbClr val="C00000"/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'3.3.Tablo'!$I$6:$I$30</c:f>
              <c:numCache>
                <c:formatCode>General</c:formatCode>
                <c:ptCount val="25"/>
                <c:pt idx="0">
                  <c:v>22</c:v>
                </c:pt>
                <c:pt idx="1">
                  <c:v>13</c:v>
                </c:pt>
                <c:pt idx="2">
                  <c:v>95</c:v>
                </c:pt>
                <c:pt idx="3">
                  <c:v>64</c:v>
                </c:pt>
                <c:pt idx="4">
                  <c:v>82</c:v>
                </c:pt>
                <c:pt idx="5">
                  <c:v>94</c:v>
                </c:pt>
                <c:pt idx="6">
                  <c:v>46</c:v>
                </c:pt>
                <c:pt idx="7">
                  <c:v>56</c:v>
                </c:pt>
                <c:pt idx="8">
                  <c:v>6</c:v>
                </c:pt>
                <c:pt idx="9">
                  <c:v>21</c:v>
                </c:pt>
                <c:pt idx="10">
                  <c:v>9</c:v>
                </c:pt>
                <c:pt idx="11">
                  <c:v>96</c:v>
                </c:pt>
                <c:pt idx="12">
                  <c:v>33</c:v>
                </c:pt>
                <c:pt idx="13">
                  <c:v>301</c:v>
                </c:pt>
                <c:pt idx="14">
                  <c:v>499</c:v>
                </c:pt>
                <c:pt idx="15">
                  <c:v>264</c:v>
                </c:pt>
                <c:pt idx="16">
                  <c:v>5</c:v>
                </c:pt>
                <c:pt idx="17">
                  <c:v>66</c:v>
                </c:pt>
                <c:pt idx="18">
                  <c:v>34</c:v>
                </c:pt>
                <c:pt idx="19">
                  <c:v>9</c:v>
                </c:pt>
                <c:pt idx="20">
                  <c:v>147</c:v>
                </c:pt>
                <c:pt idx="21">
                  <c:v>0</c:v>
                </c:pt>
                <c:pt idx="22">
                  <c:v>3</c:v>
                </c:pt>
                <c:pt idx="23">
                  <c:v>38</c:v>
                </c:pt>
                <c:pt idx="2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3077120"/>
        <c:axId val="283077680"/>
      </c:barChart>
      <c:catAx>
        <c:axId val="283077120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tr-TR"/>
          </a:p>
        </c:txPr>
        <c:crossAx val="283077680"/>
        <c:crosses val="autoZero"/>
        <c:auto val="1"/>
        <c:lblAlgn val="ctr"/>
        <c:lblOffset val="100"/>
        <c:noMultiLvlLbl val="0"/>
      </c:catAx>
      <c:valAx>
        <c:axId val="283077680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283077120"/>
        <c:crosses val="autoZero"/>
        <c:crossBetween val="between"/>
      </c:valAx>
    </c:plotArea>
    <c:legend>
      <c:legendPos val="t"/>
      <c:legendEntry>
        <c:idx val="0"/>
        <c:txPr>
          <a:bodyPr/>
          <a:lstStyle/>
          <a:p>
            <a:pPr>
              <a:defRPr b="1">
                <a:solidFill>
                  <a:schemeClr val="tx2">
                    <a:lumMod val="60000"/>
                    <a:lumOff val="40000"/>
                  </a:schemeClr>
                </a:solidFill>
              </a:defRPr>
            </a:pPr>
            <a:endParaRPr lang="tr-TR"/>
          </a:p>
        </c:txPr>
      </c:legendEntry>
      <c:legendEntry>
        <c:idx val="1"/>
        <c:txPr>
          <a:bodyPr/>
          <a:lstStyle/>
          <a:p>
            <a:pPr>
              <a:defRPr b="1">
                <a:solidFill>
                  <a:srgbClr val="C00000"/>
                </a:solidFill>
              </a:defRPr>
            </a:pPr>
            <a:endParaRPr lang="tr-TR"/>
          </a:p>
        </c:txPr>
      </c:legendEntry>
      <c:layout>
        <c:manualLayout>
          <c:xMode val="edge"/>
          <c:yMode val="edge"/>
          <c:x val="0.27567372887601782"/>
          <c:y val="7.2499155427353759E-2"/>
          <c:w val="0.5708053099498247"/>
          <c:h val="4.774366570515319E-2"/>
        </c:manualLayout>
      </c:layout>
      <c:overlay val="0"/>
      <c:txPr>
        <a:bodyPr/>
        <a:lstStyle/>
        <a:p>
          <a:pPr>
            <a:defRPr b="1"/>
          </a:pPr>
          <a:endParaRPr lang="tr-TR"/>
        </a:p>
      </c:txPr>
    </c:legend>
    <c:plotVisOnly val="1"/>
    <c:dispBlanksAs val="gap"/>
    <c:showDLblsOverMax val="0"/>
  </c:chart>
  <c:spPr>
    <a:ln>
      <a:solidFill>
        <a:srgbClr val="00B05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tr-TR"/>
              <a:t>3.3.Havza Bazında </a:t>
            </a:r>
            <a:r>
              <a:rPr lang="en-US"/>
              <a:t>Aylık Seviye Ölçüm Yapılan Kuyular (</a:t>
            </a:r>
            <a:r>
              <a:rPr lang="tr-TR"/>
              <a:t>a</a:t>
            </a:r>
            <a:r>
              <a:rPr lang="en-US"/>
              <a:t>det)</a:t>
            </a:r>
            <a:r>
              <a:rPr lang="tr-TR"/>
              <a:t>, 2014-2015</a:t>
            </a:r>
            <a:endParaRPr lang="en-US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2.9063578886298163E-2"/>
          <c:y val="0.18091840973865997"/>
          <c:w val="0.93580555037255397"/>
          <c:h val="0.60120960340080187"/>
        </c:manualLayout>
      </c:layout>
      <c:barChart>
        <c:barDir val="col"/>
        <c:grouping val="clustered"/>
        <c:varyColors val="0"/>
        <c:ser>
          <c:idx val="0"/>
          <c:order val="0"/>
          <c:tx>
            <c:v>Aylık Seviye Ölçümü Yapılan Kuyular(2014)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b="1">
                    <a:solidFill>
                      <a:schemeClr val="tx2">
                        <a:lumMod val="60000"/>
                        <a:lumOff val="40000"/>
                      </a:schemeClr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'3.3.Tablo'!$C$6:$C$30</c:f>
              <c:strCache>
                <c:ptCount val="25"/>
                <c:pt idx="0">
                  <c:v>Meriç Ergene</c:v>
                </c:pt>
                <c:pt idx="1">
                  <c:v>Marmara </c:v>
                </c:pt>
                <c:pt idx="2">
                  <c:v>Susurluk </c:v>
                </c:pt>
                <c:pt idx="3">
                  <c:v>Kuzey Ege </c:v>
                </c:pt>
                <c:pt idx="4">
                  <c:v>Gediz </c:v>
                </c:pt>
                <c:pt idx="5">
                  <c:v>Küçük Menderes </c:v>
                </c:pt>
                <c:pt idx="6">
                  <c:v>Büyük Menderes </c:v>
                </c:pt>
                <c:pt idx="7">
                  <c:v>Batı Akdeniz </c:v>
                </c:pt>
                <c:pt idx="8">
                  <c:v>Antalya </c:v>
                </c:pt>
                <c:pt idx="9">
                  <c:v>Burdur Göller </c:v>
                </c:pt>
                <c:pt idx="10">
                  <c:v>Akarçay </c:v>
                </c:pt>
                <c:pt idx="11">
                  <c:v>Sakarya </c:v>
                </c:pt>
                <c:pt idx="12">
                  <c:v>Batı Karadeniz </c:v>
                </c:pt>
                <c:pt idx="13">
                  <c:v>Yeşilırmak </c:v>
                </c:pt>
                <c:pt idx="14">
                  <c:v>Kızılırmak </c:v>
                </c:pt>
                <c:pt idx="15">
                  <c:v>Konya Kapalı </c:v>
                </c:pt>
                <c:pt idx="16">
                  <c:v>Doğu Akdeniz </c:v>
                </c:pt>
                <c:pt idx="17">
                  <c:v>Seyhan </c:v>
                </c:pt>
                <c:pt idx="18">
                  <c:v>Asi </c:v>
                </c:pt>
                <c:pt idx="19">
                  <c:v>Ceyhan </c:v>
                </c:pt>
                <c:pt idx="20">
                  <c:v>Fırat - Dicle </c:v>
                </c:pt>
                <c:pt idx="21">
                  <c:v>Doğu Karadeniz </c:v>
                </c:pt>
                <c:pt idx="22">
                  <c:v>Çoruh </c:v>
                </c:pt>
                <c:pt idx="23">
                  <c:v>Aras </c:v>
                </c:pt>
                <c:pt idx="24">
                  <c:v>Van Gölü </c:v>
                </c:pt>
              </c:strCache>
            </c:strRef>
          </c:cat>
          <c:val>
            <c:numRef>
              <c:f>'3.3.Tablo'!$F$6:$F$30</c:f>
              <c:numCache>
                <c:formatCode>General</c:formatCode>
                <c:ptCount val="25"/>
                <c:pt idx="0">
                  <c:v>35</c:v>
                </c:pt>
                <c:pt idx="1">
                  <c:v>21</c:v>
                </c:pt>
                <c:pt idx="2">
                  <c:v>38</c:v>
                </c:pt>
                <c:pt idx="3">
                  <c:v>42</c:v>
                </c:pt>
                <c:pt idx="4">
                  <c:v>67</c:v>
                </c:pt>
                <c:pt idx="5">
                  <c:v>56</c:v>
                </c:pt>
                <c:pt idx="6">
                  <c:v>86</c:v>
                </c:pt>
                <c:pt idx="7">
                  <c:v>50</c:v>
                </c:pt>
                <c:pt idx="8">
                  <c:v>52</c:v>
                </c:pt>
                <c:pt idx="9">
                  <c:v>11</c:v>
                </c:pt>
                <c:pt idx="10">
                  <c:v>47</c:v>
                </c:pt>
                <c:pt idx="11">
                  <c:v>100</c:v>
                </c:pt>
                <c:pt idx="12">
                  <c:v>0</c:v>
                </c:pt>
                <c:pt idx="13">
                  <c:v>43</c:v>
                </c:pt>
                <c:pt idx="14">
                  <c:v>88</c:v>
                </c:pt>
                <c:pt idx="15">
                  <c:v>206</c:v>
                </c:pt>
                <c:pt idx="16">
                  <c:v>9</c:v>
                </c:pt>
                <c:pt idx="17">
                  <c:v>3</c:v>
                </c:pt>
                <c:pt idx="18">
                  <c:v>18</c:v>
                </c:pt>
                <c:pt idx="19">
                  <c:v>24</c:v>
                </c:pt>
                <c:pt idx="20">
                  <c:v>73</c:v>
                </c:pt>
                <c:pt idx="21">
                  <c:v>0</c:v>
                </c:pt>
                <c:pt idx="22">
                  <c:v>0</c:v>
                </c:pt>
                <c:pt idx="23">
                  <c:v>17</c:v>
                </c:pt>
                <c:pt idx="24">
                  <c:v>0</c:v>
                </c:pt>
              </c:numCache>
            </c:numRef>
          </c:val>
        </c:ser>
        <c:ser>
          <c:idx val="1"/>
          <c:order val="1"/>
          <c:tx>
            <c:v>Aylık Seviye Ölçümü Yapılan Kuyular(2015)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rgbClr val="C00000"/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'3.3.Tablo'!$H$6:$H$30</c:f>
              <c:numCache>
                <c:formatCode>General</c:formatCode>
                <c:ptCount val="25"/>
                <c:pt idx="0">
                  <c:v>35</c:v>
                </c:pt>
                <c:pt idx="1">
                  <c:v>50</c:v>
                </c:pt>
                <c:pt idx="2">
                  <c:v>71</c:v>
                </c:pt>
                <c:pt idx="3">
                  <c:v>42</c:v>
                </c:pt>
                <c:pt idx="4">
                  <c:v>65</c:v>
                </c:pt>
                <c:pt idx="5">
                  <c:v>57</c:v>
                </c:pt>
                <c:pt idx="6">
                  <c:v>85</c:v>
                </c:pt>
                <c:pt idx="7">
                  <c:v>50</c:v>
                </c:pt>
                <c:pt idx="8">
                  <c:v>52</c:v>
                </c:pt>
                <c:pt idx="9">
                  <c:v>30</c:v>
                </c:pt>
                <c:pt idx="10">
                  <c:v>47</c:v>
                </c:pt>
                <c:pt idx="11">
                  <c:v>162</c:v>
                </c:pt>
                <c:pt idx="12">
                  <c:v>0</c:v>
                </c:pt>
                <c:pt idx="13">
                  <c:v>56</c:v>
                </c:pt>
                <c:pt idx="14">
                  <c:v>226</c:v>
                </c:pt>
                <c:pt idx="15">
                  <c:v>239</c:v>
                </c:pt>
                <c:pt idx="16">
                  <c:v>9</c:v>
                </c:pt>
                <c:pt idx="17">
                  <c:v>3</c:v>
                </c:pt>
                <c:pt idx="18">
                  <c:v>26</c:v>
                </c:pt>
                <c:pt idx="19">
                  <c:v>36</c:v>
                </c:pt>
                <c:pt idx="20">
                  <c:v>92</c:v>
                </c:pt>
                <c:pt idx="21">
                  <c:v>0</c:v>
                </c:pt>
                <c:pt idx="22">
                  <c:v>0</c:v>
                </c:pt>
                <c:pt idx="23">
                  <c:v>12</c:v>
                </c:pt>
                <c:pt idx="2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3455664"/>
        <c:axId val="283456224"/>
      </c:barChart>
      <c:catAx>
        <c:axId val="283455664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tr-TR"/>
          </a:p>
        </c:txPr>
        <c:crossAx val="283456224"/>
        <c:crosses val="autoZero"/>
        <c:auto val="1"/>
        <c:lblAlgn val="ctr"/>
        <c:lblOffset val="100"/>
        <c:noMultiLvlLbl val="0"/>
      </c:catAx>
      <c:valAx>
        <c:axId val="283456224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283455664"/>
        <c:crosses val="autoZero"/>
        <c:crossBetween val="between"/>
      </c:valAx>
    </c:plotArea>
    <c:legend>
      <c:legendPos val="t"/>
      <c:legendEntry>
        <c:idx val="0"/>
        <c:txPr>
          <a:bodyPr/>
          <a:lstStyle/>
          <a:p>
            <a:pPr>
              <a:defRPr b="1">
                <a:solidFill>
                  <a:schemeClr val="tx2">
                    <a:lumMod val="60000"/>
                    <a:lumOff val="40000"/>
                  </a:schemeClr>
                </a:solidFill>
              </a:defRPr>
            </a:pPr>
            <a:endParaRPr lang="tr-TR"/>
          </a:p>
        </c:txPr>
      </c:legendEntry>
      <c:legendEntry>
        <c:idx val="1"/>
        <c:txPr>
          <a:bodyPr/>
          <a:lstStyle/>
          <a:p>
            <a:pPr>
              <a:defRPr b="1">
                <a:solidFill>
                  <a:srgbClr val="C00000"/>
                </a:solidFill>
              </a:defRPr>
            </a:pPr>
            <a:endParaRPr lang="tr-TR"/>
          </a:p>
        </c:txPr>
      </c:legendEntry>
      <c:layout/>
      <c:overlay val="0"/>
      <c:txPr>
        <a:bodyPr/>
        <a:lstStyle/>
        <a:p>
          <a:pPr>
            <a:defRPr b="1"/>
          </a:pPr>
          <a:endParaRPr lang="tr-TR"/>
        </a:p>
      </c:txPr>
    </c:legend>
    <c:plotVisOnly val="1"/>
    <c:dispBlanksAs val="gap"/>
    <c:showDLblsOverMax val="0"/>
  </c:chart>
  <c:spPr>
    <a:ln>
      <a:solidFill>
        <a:srgbClr val="00B05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800100</xdr:colOff>
      <xdr:row>1</xdr:row>
      <xdr:rowOff>76200</xdr:rowOff>
    </xdr:from>
    <xdr:to>
      <xdr:col>8</xdr:col>
      <xdr:colOff>1181100</xdr:colOff>
      <xdr:row>1</xdr:row>
      <xdr:rowOff>361950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77538" y="278606"/>
          <a:ext cx="3810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447675</xdr:colOff>
      <xdr:row>33</xdr:row>
      <xdr:rowOff>95250</xdr:rowOff>
    </xdr:from>
    <xdr:to>
      <xdr:col>16</xdr:col>
      <xdr:colOff>266700</xdr:colOff>
      <xdr:row>66</xdr:row>
      <xdr:rowOff>114300</xdr:rowOff>
    </xdr:to>
    <xdr:graphicFrame macro="">
      <xdr:nvGraphicFramePr>
        <xdr:cNvPr id="3" name="Grafik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111125</xdr:colOff>
      <xdr:row>96</xdr:row>
      <xdr:rowOff>76200</xdr:rowOff>
    </xdr:from>
    <xdr:to>
      <xdr:col>16</xdr:col>
      <xdr:colOff>304801</xdr:colOff>
      <xdr:row>120</xdr:row>
      <xdr:rowOff>314325</xdr:rowOff>
    </xdr:to>
    <xdr:graphicFrame macro="">
      <xdr:nvGraphicFramePr>
        <xdr:cNvPr id="5" name="Grafik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457200</xdr:colOff>
      <xdr:row>68</xdr:row>
      <xdr:rowOff>19050</xdr:rowOff>
    </xdr:from>
    <xdr:to>
      <xdr:col>16</xdr:col>
      <xdr:colOff>279400</xdr:colOff>
      <xdr:row>94</xdr:row>
      <xdr:rowOff>241300</xdr:rowOff>
    </xdr:to>
    <xdr:graphicFrame macro="">
      <xdr:nvGraphicFramePr>
        <xdr:cNvPr id="4" name="Grafik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0.03223</cdr:x>
      <cdr:y>0.0136</cdr:y>
    </cdr:from>
    <cdr:to>
      <cdr:x>0.98009</cdr:x>
      <cdr:y>0.06798</cdr:y>
    </cdr:to>
    <cdr:sp macro="" textlink="">
      <cdr:nvSpPr>
        <cdr:cNvPr id="3" name="Metin kutusu 2"/>
        <cdr:cNvSpPr txBox="1"/>
      </cdr:nvSpPr>
      <cdr:spPr>
        <a:xfrm xmlns:a="http://schemas.openxmlformats.org/drawingml/2006/main" rot="10800000" flipV="1">
          <a:off x="323881" y="85725"/>
          <a:ext cx="9524927" cy="34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tr-TR" sz="1800" b="1"/>
            <a:t>3.3.Havza Bazında Yeraltısuyu Seviye Gözlem Kuyuları (adet), 2015</a:t>
          </a:r>
        </a:p>
      </cdr:txBody>
    </cdr:sp>
  </cdr:relSizeAnchor>
  <cdr:relSizeAnchor xmlns:cdr="http://schemas.openxmlformats.org/drawingml/2006/chartDrawing">
    <cdr:from>
      <cdr:x>0.00506</cdr:x>
      <cdr:y>0.00806</cdr:y>
    </cdr:from>
    <cdr:to>
      <cdr:x>0.04297</cdr:x>
      <cdr:y>0.05342</cdr:y>
    </cdr:to>
    <cdr:pic>
      <cdr:nvPicPr>
        <cdr:cNvPr id="4" name="Resim 3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381000" cy="286051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0.00506</cdr:x>
      <cdr:y>0.01067</cdr:y>
    </cdr:from>
    <cdr:to>
      <cdr:x>0.04297</cdr:x>
      <cdr:y>0.07073</cdr:y>
    </cdr:to>
    <cdr:pic>
      <cdr:nvPicPr>
        <cdr:cNvPr id="2" name="Resim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381000" cy="286051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0.00506</cdr:x>
      <cdr:y>0.01067</cdr:y>
    </cdr:from>
    <cdr:to>
      <cdr:x>0.04297</cdr:x>
      <cdr:y>0.07073</cdr:y>
    </cdr:to>
    <cdr:pic>
      <cdr:nvPicPr>
        <cdr:cNvPr id="2" name="Resim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381000" cy="28605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0.03307</cdr:x>
      <cdr:y>0.05409</cdr:y>
    </cdr:from>
    <cdr:to>
      <cdr:x>0.98093</cdr:x>
      <cdr:y>0.10847</cdr:y>
    </cdr:to>
    <cdr:sp macro="" textlink="">
      <cdr:nvSpPr>
        <cdr:cNvPr id="3" name="Metin kutusu 2"/>
        <cdr:cNvSpPr txBox="1"/>
      </cdr:nvSpPr>
      <cdr:spPr>
        <a:xfrm xmlns:a="http://schemas.openxmlformats.org/drawingml/2006/main" rot="10800000" flipV="1">
          <a:off x="376174" y="279933"/>
          <a:ext cx="10782879" cy="2814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endParaRPr lang="tr-TR" sz="1800" b="1"/>
        </a:p>
      </cdr:txBody>
    </cdr:sp>
  </cdr:relSizeAnchor>
</c:userShape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21"/>
  <sheetViews>
    <sheetView showGridLines="0" tabSelected="1" zoomScale="80" zoomScaleNormal="80" zoomScaleSheetLayoutView="100" workbookViewId="0">
      <selection activeCell="O12" sqref="O12"/>
    </sheetView>
  </sheetViews>
  <sheetFormatPr defaultRowHeight="15" x14ac:dyDescent="0.25"/>
  <cols>
    <col min="1" max="1" width="7.28515625" customWidth="1"/>
    <col min="3" max="5" width="24.28515625" customWidth="1"/>
    <col min="6" max="7" width="20.42578125" customWidth="1"/>
    <col min="8" max="8" width="19.5703125" customWidth="1"/>
    <col min="9" max="9" width="18.5703125" customWidth="1"/>
    <col min="10" max="10" width="17" customWidth="1"/>
    <col min="11" max="12" width="0.140625" hidden="1" customWidth="1"/>
  </cols>
  <sheetData>
    <row r="1" spans="2:13" ht="15.75" thickBot="1" x14ac:dyDescent="0.3"/>
    <row r="2" spans="2:13" ht="32.25" customHeight="1" thickBot="1" x14ac:dyDescent="0.3">
      <c r="B2" s="31" t="s">
        <v>45</v>
      </c>
      <c r="C2" s="32"/>
      <c r="D2" s="32"/>
      <c r="E2" s="32"/>
      <c r="F2" s="32"/>
      <c r="G2" s="32"/>
      <c r="H2" s="32"/>
      <c r="I2" s="33"/>
    </row>
    <row r="3" spans="2:13" ht="19.5" customHeight="1" thickBot="1" x14ac:dyDescent="0.3">
      <c r="B3" s="14"/>
      <c r="C3" s="15"/>
      <c r="D3" s="15"/>
      <c r="E3" s="15"/>
      <c r="F3" s="15"/>
      <c r="G3" s="16"/>
      <c r="H3" s="1"/>
      <c r="I3" s="16" t="s">
        <v>29</v>
      </c>
    </row>
    <row r="4" spans="2:13" ht="29.25" customHeight="1" x14ac:dyDescent="0.25">
      <c r="B4" s="34" t="s">
        <v>1</v>
      </c>
      <c r="C4" s="36" t="s">
        <v>0</v>
      </c>
      <c r="D4" s="38" t="s">
        <v>44</v>
      </c>
      <c r="E4" s="30"/>
      <c r="F4" s="38" t="s">
        <v>41</v>
      </c>
      <c r="G4" s="30"/>
      <c r="H4" s="29" t="s">
        <v>43</v>
      </c>
      <c r="I4" s="30"/>
    </row>
    <row r="5" spans="2:13" ht="51.75" customHeight="1" thickBot="1" x14ac:dyDescent="0.3">
      <c r="B5" s="35"/>
      <c r="C5" s="37"/>
      <c r="D5" s="17" t="s">
        <v>42</v>
      </c>
      <c r="E5" s="4" t="s">
        <v>30</v>
      </c>
      <c r="F5" s="17" t="s">
        <v>42</v>
      </c>
      <c r="G5" s="4" t="s">
        <v>30</v>
      </c>
      <c r="H5" s="3" t="s">
        <v>42</v>
      </c>
      <c r="I5" s="4" t="s">
        <v>30</v>
      </c>
      <c r="J5" s="2"/>
      <c r="M5" s="2"/>
    </row>
    <row r="6" spans="2:13" ht="15.75" x14ac:dyDescent="0.25">
      <c r="B6" s="18" t="s">
        <v>31</v>
      </c>
      <c r="C6" s="22" t="s">
        <v>40</v>
      </c>
      <c r="D6" s="39">
        <v>24</v>
      </c>
      <c r="E6" s="6">
        <v>20</v>
      </c>
      <c r="F6" s="5">
        <v>35</v>
      </c>
      <c r="G6" s="6">
        <v>22</v>
      </c>
      <c r="H6" s="5">
        <v>35</v>
      </c>
      <c r="I6" s="6">
        <v>22</v>
      </c>
    </row>
    <row r="7" spans="2:13" ht="15.75" x14ac:dyDescent="0.25">
      <c r="B7" s="19" t="s">
        <v>32</v>
      </c>
      <c r="C7" s="23" t="s">
        <v>5</v>
      </c>
      <c r="D7" s="40">
        <v>21</v>
      </c>
      <c r="E7" s="8">
        <v>14</v>
      </c>
      <c r="F7" s="7">
        <v>21</v>
      </c>
      <c r="G7" s="8">
        <v>14</v>
      </c>
      <c r="H7" s="7">
        <v>50</v>
      </c>
      <c r="I7" s="8">
        <v>13</v>
      </c>
    </row>
    <row r="8" spans="2:13" ht="15.75" x14ac:dyDescent="0.25">
      <c r="B8" s="19" t="s">
        <v>33</v>
      </c>
      <c r="C8" s="23" t="s">
        <v>6</v>
      </c>
      <c r="D8" s="40">
        <v>38</v>
      </c>
      <c r="E8" s="8">
        <v>109</v>
      </c>
      <c r="F8" s="7">
        <v>38</v>
      </c>
      <c r="G8" s="8">
        <v>109</v>
      </c>
      <c r="H8" s="7">
        <v>71</v>
      </c>
      <c r="I8" s="8">
        <v>95</v>
      </c>
    </row>
    <row r="9" spans="2:13" ht="15.75" x14ac:dyDescent="0.25">
      <c r="B9" s="19" t="s">
        <v>34</v>
      </c>
      <c r="C9" s="23" t="s">
        <v>7</v>
      </c>
      <c r="D9" s="40">
        <v>42</v>
      </c>
      <c r="E9" s="8">
        <v>51</v>
      </c>
      <c r="F9" s="7">
        <v>42</v>
      </c>
      <c r="G9" s="8">
        <v>51</v>
      </c>
      <c r="H9" s="7">
        <v>42</v>
      </c>
      <c r="I9" s="8">
        <v>64</v>
      </c>
    </row>
    <row r="10" spans="2:13" ht="15.75" x14ac:dyDescent="0.25">
      <c r="B10" s="19" t="s">
        <v>35</v>
      </c>
      <c r="C10" s="23" t="s">
        <v>8</v>
      </c>
      <c r="D10" s="40">
        <v>67</v>
      </c>
      <c r="E10" s="8">
        <v>82</v>
      </c>
      <c r="F10" s="7">
        <v>67</v>
      </c>
      <c r="G10" s="8">
        <v>82</v>
      </c>
      <c r="H10" s="7">
        <v>65</v>
      </c>
      <c r="I10" s="8">
        <v>82</v>
      </c>
    </row>
    <row r="11" spans="2:13" ht="15.75" x14ac:dyDescent="0.25">
      <c r="B11" s="19" t="s">
        <v>36</v>
      </c>
      <c r="C11" s="23" t="s">
        <v>9</v>
      </c>
      <c r="D11" s="40">
        <v>56</v>
      </c>
      <c r="E11" s="8">
        <v>93</v>
      </c>
      <c r="F11" s="7">
        <v>56</v>
      </c>
      <c r="G11" s="8">
        <v>93</v>
      </c>
      <c r="H11" s="7">
        <v>57</v>
      </c>
      <c r="I11" s="8">
        <v>94</v>
      </c>
    </row>
    <row r="12" spans="2:13" ht="15.75" x14ac:dyDescent="0.25">
      <c r="B12" s="19" t="s">
        <v>37</v>
      </c>
      <c r="C12" s="23" t="s">
        <v>10</v>
      </c>
      <c r="D12" s="40">
        <v>86</v>
      </c>
      <c r="E12" s="8">
        <v>30</v>
      </c>
      <c r="F12" s="7">
        <v>86</v>
      </c>
      <c r="G12" s="8">
        <v>30</v>
      </c>
      <c r="H12" s="7">
        <v>85</v>
      </c>
      <c r="I12" s="8">
        <v>46</v>
      </c>
    </row>
    <row r="13" spans="2:13" ht="15.75" x14ac:dyDescent="0.25">
      <c r="B13" s="19" t="s">
        <v>38</v>
      </c>
      <c r="C13" s="23" t="s">
        <v>11</v>
      </c>
      <c r="D13" s="40">
        <v>50</v>
      </c>
      <c r="E13" s="8">
        <v>56</v>
      </c>
      <c r="F13" s="7">
        <v>50</v>
      </c>
      <c r="G13" s="8">
        <v>56</v>
      </c>
      <c r="H13" s="7">
        <v>50</v>
      </c>
      <c r="I13" s="8">
        <v>56</v>
      </c>
    </row>
    <row r="14" spans="2:13" ht="15.75" x14ac:dyDescent="0.25">
      <c r="B14" s="19" t="s">
        <v>39</v>
      </c>
      <c r="C14" s="23" t="s">
        <v>12</v>
      </c>
      <c r="D14" s="40">
        <v>61</v>
      </c>
      <c r="E14" s="8">
        <v>6</v>
      </c>
      <c r="F14" s="7">
        <v>52</v>
      </c>
      <c r="G14" s="8">
        <v>6</v>
      </c>
      <c r="H14" s="7">
        <v>52</v>
      </c>
      <c r="I14" s="8">
        <v>6</v>
      </c>
    </row>
    <row r="15" spans="2:13" ht="15.75" x14ac:dyDescent="0.25">
      <c r="B15" s="20">
        <v>10</v>
      </c>
      <c r="C15" s="23" t="s">
        <v>13</v>
      </c>
      <c r="D15" s="40">
        <v>11</v>
      </c>
      <c r="E15" s="8">
        <v>21</v>
      </c>
      <c r="F15" s="7">
        <v>11</v>
      </c>
      <c r="G15" s="8">
        <v>21</v>
      </c>
      <c r="H15" s="7">
        <v>30</v>
      </c>
      <c r="I15" s="8">
        <v>21</v>
      </c>
    </row>
    <row r="16" spans="2:13" ht="15.75" x14ac:dyDescent="0.25">
      <c r="B16" s="20">
        <v>11</v>
      </c>
      <c r="C16" s="23" t="s">
        <v>14</v>
      </c>
      <c r="D16" s="40">
        <v>43</v>
      </c>
      <c r="E16" s="8">
        <v>9</v>
      </c>
      <c r="F16" s="7">
        <v>47</v>
      </c>
      <c r="G16" s="8">
        <v>9</v>
      </c>
      <c r="H16" s="7">
        <v>47</v>
      </c>
      <c r="I16" s="8">
        <v>9</v>
      </c>
    </row>
    <row r="17" spans="2:9" ht="15.75" x14ac:dyDescent="0.25">
      <c r="B17" s="20">
        <v>12</v>
      </c>
      <c r="C17" s="23" t="s">
        <v>15</v>
      </c>
      <c r="D17" s="40">
        <v>100</v>
      </c>
      <c r="E17" s="8">
        <v>285</v>
      </c>
      <c r="F17" s="7">
        <v>100</v>
      </c>
      <c r="G17" s="8">
        <v>285</v>
      </c>
      <c r="H17" s="7">
        <v>162</v>
      </c>
      <c r="I17" s="8">
        <v>96</v>
      </c>
    </row>
    <row r="18" spans="2:9" ht="15.75" x14ac:dyDescent="0.25">
      <c r="B18" s="20">
        <v>13</v>
      </c>
      <c r="C18" s="23" t="s">
        <v>16</v>
      </c>
      <c r="D18" s="40" t="s">
        <v>2</v>
      </c>
      <c r="E18" s="8">
        <v>31</v>
      </c>
      <c r="F18" s="7" t="s">
        <v>2</v>
      </c>
      <c r="G18" s="8">
        <v>31</v>
      </c>
      <c r="H18" s="7" t="s">
        <v>2</v>
      </c>
      <c r="I18" s="8">
        <v>33</v>
      </c>
    </row>
    <row r="19" spans="2:9" ht="15.75" x14ac:dyDescent="0.25">
      <c r="B19" s="20">
        <v>14</v>
      </c>
      <c r="C19" s="23" t="s">
        <v>17</v>
      </c>
      <c r="D19" s="40">
        <v>43</v>
      </c>
      <c r="E19" s="8">
        <v>276</v>
      </c>
      <c r="F19" s="7">
        <v>43</v>
      </c>
      <c r="G19" s="8">
        <v>215</v>
      </c>
      <c r="H19" s="7">
        <v>56</v>
      </c>
      <c r="I19" s="8">
        <v>301</v>
      </c>
    </row>
    <row r="20" spans="2:9" ht="15.75" x14ac:dyDescent="0.25">
      <c r="B20" s="20">
        <v>15</v>
      </c>
      <c r="C20" s="23" t="s">
        <v>18</v>
      </c>
      <c r="D20" s="40">
        <v>88</v>
      </c>
      <c r="E20" s="8">
        <v>677</v>
      </c>
      <c r="F20" s="7">
        <v>88</v>
      </c>
      <c r="G20" s="8">
        <v>404</v>
      </c>
      <c r="H20" s="7">
        <v>226</v>
      </c>
      <c r="I20" s="8">
        <v>499</v>
      </c>
    </row>
    <row r="21" spans="2:9" ht="15.75" x14ac:dyDescent="0.25">
      <c r="B21" s="20">
        <v>16</v>
      </c>
      <c r="C21" s="23" t="s">
        <v>19</v>
      </c>
      <c r="D21" s="40">
        <v>59</v>
      </c>
      <c r="E21" s="8">
        <v>2</v>
      </c>
      <c r="F21" s="7">
        <v>206</v>
      </c>
      <c r="G21" s="8">
        <v>0</v>
      </c>
      <c r="H21" s="7">
        <v>239</v>
      </c>
      <c r="I21" s="8">
        <v>264</v>
      </c>
    </row>
    <row r="22" spans="2:9" ht="15.75" x14ac:dyDescent="0.25">
      <c r="B22" s="20">
        <v>17</v>
      </c>
      <c r="C22" s="23" t="s">
        <v>20</v>
      </c>
      <c r="D22" s="40">
        <v>9</v>
      </c>
      <c r="E22" s="8">
        <v>5</v>
      </c>
      <c r="F22" s="7">
        <v>9</v>
      </c>
      <c r="G22" s="8">
        <v>5</v>
      </c>
      <c r="H22" s="7">
        <v>9</v>
      </c>
      <c r="I22" s="8">
        <v>5</v>
      </c>
    </row>
    <row r="23" spans="2:9" ht="15.75" x14ac:dyDescent="0.25">
      <c r="B23" s="20">
        <v>18</v>
      </c>
      <c r="C23" s="23" t="s">
        <v>21</v>
      </c>
      <c r="D23" s="40">
        <v>3</v>
      </c>
      <c r="E23" s="8">
        <v>67</v>
      </c>
      <c r="F23" s="7">
        <v>3</v>
      </c>
      <c r="G23" s="8">
        <v>67</v>
      </c>
      <c r="H23" s="7">
        <v>3</v>
      </c>
      <c r="I23" s="8">
        <v>66</v>
      </c>
    </row>
    <row r="24" spans="2:9" ht="15.75" x14ac:dyDescent="0.25">
      <c r="B24" s="20">
        <v>19</v>
      </c>
      <c r="C24" s="23" t="s">
        <v>22</v>
      </c>
      <c r="D24" s="40">
        <v>18</v>
      </c>
      <c r="E24" s="8">
        <v>2</v>
      </c>
      <c r="F24" s="7">
        <v>18</v>
      </c>
      <c r="G24" s="8">
        <v>2</v>
      </c>
      <c r="H24" s="7">
        <v>26</v>
      </c>
      <c r="I24" s="8">
        <v>34</v>
      </c>
    </row>
    <row r="25" spans="2:9" ht="15.75" x14ac:dyDescent="0.25">
      <c r="B25" s="20">
        <v>20</v>
      </c>
      <c r="C25" s="23" t="s">
        <v>23</v>
      </c>
      <c r="D25" s="40">
        <v>24</v>
      </c>
      <c r="E25" s="8">
        <v>18</v>
      </c>
      <c r="F25" s="7">
        <v>24</v>
      </c>
      <c r="G25" s="8">
        <v>18</v>
      </c>
      <c r="H25" s="7">
        <v>36</v>
      </c>
      <c r="I25" s="8">
        <v>9</v>
      </c>
    </row>
    <row r="26" spans="2:9" ht="15.75" x14ac:dyDescent="0.25">
      <c r="B26" s="20">
        <v>21</v>
      </c>
      <c r="C26" s="24" t="s">
        <v>28</v>
      </c>
      <c r="D26" s="40">
        <v>90</v>
      </c>
      <c r="E26" s="8">
        <v>23</v>
      </c>
      <c r="F26" s="7">
        <v>73</v>
      </c>
      <c r="G26" s="8">
        <v>23</v>
      </c>
      <c r="H26" s="7">
        <v>92</v>
      </c>
      <c r="I26" s="8">
        <v>147</v>
      </c>
    </row>
    <row r="27" spans="2:9" ht="15.75" x14ac:dyDescent="0.25">
      <c r="B27" s="20">
        <v>22</v>
      </c>
      <c r="C27" s="23" t="s">
        <v>24</v>
      </c>
      <c r="D27" s="40" t="s">
        <v>2</v>
      </c>
      <c r="E27" s="8" t="s">
        <v>2</v>
      </c>
      <c r="F27" s="7" t="s">
        <v>2</v>
      </c>
      <c r="G27" s="8" t="s">
        <v>2</v>
      </c>
      <c r="H27" s="7" t="s">
        <v>2</v>
      </c>
      <c r="I27" s="8" t="s">
        <v>2</v>
      </c>
    </row>
    <row r="28" spans="2:9" ht="15.75" x14ac:dyDescent="0.25">
      <c r="B28" s="20">
        <v>23</v>
      </c>
      <c r="C28" s="23" t="s">
        <v>25</v>
      </c>
      <c r="D28" s="40" t="s">
        <v>2</v>
      </c>
      <c r="E28" s="8">
        <v>3</v>
      </c>
      <c r="F28" s="7" t="s">
        <v>2</v>
      </c>
      <c r="G28" s="8">
        <v>3</v>
      </c>
      <c r="H28" s="7" t="s">
        <v>2</v>
      </c>
      <c r="I28" s="8">
        <v>3</v>
      </c>
    </row>
    <row r="29" spans="2:9" ht="15.75" x14ac:dyDescent="0.25">
      <c r="B29" s="20">
        <v>24</v>
      </c>
      <c r="C29" s="23" t="s">
        <v>26</v>
      </c>
      <c r="D29" s="40">
        <v>9</v>
      </c>
      <c r="E29" s="8">
        <v>48</v>
      </c>
      <c r="F29" s="7">
        <v>17</v>
      </c>
      <c r="G29" s="8">
        <v>35</v>
      </c>
      <c r="H29" s="7">
        <v>12</v>
      </c>
      <c r="I29" s="8">
        <v>38</v>
      </c>
    </row>
    <row r="30" spans="2:9" ht="16.5" thickBot="1" x14ac:dyDescent="0.3">
      <c r="B30" s="21">
        <v>25</v>
      </c>
      <c r="C30" s="25" t="s">
        <v>27</v>
      </c>
      <c r="D30" s="41" t="s">
        <v>2</v>
      </c>
      <c r="E30" s="42" t="s">
        <v>2</v>
      </c>
      <c r="F30" s="9" t="s">
        <v>2</v>
      </c>
      <c r="G30" s="10" t="s">
        <v>2</v>
      </c>
      <c r="H30" s="9" t="s">
        <v>2</v>
      </c>
      <c r="I30" s="10" t="s">
        <v>2</v>
      </c>
    </row>
    <row r="31" spans="2:9" ht="16.5" thickBot="1" x14ac:dyDescent="0.3">
      <c r="B31" s="27" t="s">
        <v>4</v>
      </c>
      <c r="C31" s="28"/>
      <c r="D31" s="26">
        <f>SUM(D6:D30)</f>
        <v>942</v>
      </c>
      <c r="E31" s="26">
        <f>SUM(E6:E30)</f>
        <v>1928</v>
      </c>
      <c r="F31" s="11">
        <f>SUM(F6:F30)</f>
        <v>1086</v>
      </c>
      <c r="G31" s="12">
        <f>SUM(G6:G30)</f>
        <v>1581</v>
      </c>
      <c r="H31" s="11">
        <f>SUM(H6:H30)</f>
        <v>1445</v>
      </c>
      <c r="I31" s="12">
        <f>SUM(I6:I30)</f>
        <v>2003</v>
      </c>
    </row>
    <row r="33" spans="2:5" ht="15.75" x14ac:dyDescent="0.25">
      <c r="B33" s="13" t="s">
        <v>3</v>
      </c>
      <c r="C33" s="13"/>
      <c r="D33" s="13"/>
      <c r="E33" s="13"/>
    </row>
    <row r="95" ht="22.5" customHeight="1" x14ac:dyDescent="0.25"/>
    <row r="121" ht="36" customHeight="1" x14ac:dyDescent="0.25"/>
  </sheetData>
  <mergeCells count="7">
    <mergeCell ref="B31:C31"/>
    <mergeCell ref="H4:I4"/>
    <mergeCell ref="B2:I2"/>
    <mergeCell ref="B4:B5"/>
    <mergeCell ref="C4:C5"/>
    <mergeCell ref="F4:G4"/>
    <mergeCell ref="D4:E4"/>
  </mergeCells>
  <pageMargins left="0.7" right="0.7" top="0.75" bottom="0.75" header="0.3" footer="0.3"/>
  <pageSetup paperSize="9" scale="48" fitToHeight="0" orientation="portrait" r:id="rId1"/>
  <rowBreaks count="3" manualBreakCount="3">
    <brk id="33" max="16383" man="1"/>
    <brk id="68" max="5" man="1"/>
    <brk id="96" max="5" man="1"/>
  </rowBreaks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3.3.Tablo</vt:lpstr>
      <vt:lpstr>'3.3.Tablo'!Yazdırma_Alanı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2016-12-13T10:13:37Z</dcterms:modified>
</cp:coreProperties>
</file>